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KÖYDES BASIN-2022\"/>
    </mc:Choice>
  </mc:AlternateContent>
  <bookViews>
    <workbookView xWindow="0" yWindow="0" windowWidth="28800" windowHeight="11745" tabRatio="916" firstSheet="1" activeTab="1"/>
  </bookViews>
  <sheets>
    <sheet name="EK I" sheetId="14" r:id="rId1"/>
    <sheet name="EK V " sheetId="7" r:id="rId2"/>
  </sheets>
  <externalReferences>
    <externalReference r:id="rId3"/>
    <externalReference r:id="rId4"/>
  </externalReferences>
  <definedNames>
    <definedName name="__123Graph_X" localSheetId="1" hidden="1">'[1]39'!#REF!</definedName>
    <definedName name="__123Graph_X" hidden="1">'[2]39'!#REF!</definedName>
    <definedName name="_Key1" localSheetId="1" hidden="1">'[1]29'!#REF!</definedName>
    <definedName name="_Key1" hidden="1">'[2]29'!#REF!</definedName>
    <definedName name="_Order1" hidden="1">255</definedName>
    <definedName name="_Sort" localSheetId="1" hidden="1">'[1]29'!#REF!</definedName>
    <definedName name="_Sort" hidden="1">'[2]29'!#REF!</definedName>
    <definedName name="_xlnm._FilterDatabase" localSheetId="0" hidden="1">'EK I'!$A$6:$Q$510</definedName>
    <definedName name="es" localSheetId="1" hidden="1">{"'Tablo I-C Analiz'!$A$2:$AY$62"}</definedName>
    <definedName name="es" hidden="1">{"'Tablo I-C Analiz'!$A$2:$AY$62"}</definedName>
    <definedName name="html" localSheetId="1" hidden="1">{"'Tablo I-C Analiz'!$A$2:$AY$62"}</definedName>
    <definedName name="html" hidden="1">{"'Tablo I-C Analiz'!$A$2:$AY$62"}</definedName>
    <definedName name="HTML_CodePage" hidden="1">1254</definedName>
    <definedName name="HTML_Control" localSheetId="1" hidden="1">{"'Tablo I-C Analiz'!$A$2:$AY$62"}</definedName>
    <definedName name="HTML_Control" hidden="1">{"'Tablo I-C Analiz'!$A$2:$AY$62"}</definedName>
    <definedName name="HTML_Description" hidden="1">""</definedName>
    <definedName name="HTML_Email" hidden="1">""</definedName>
    <definedName name="HTML_Header" hidden="1">"Tablo I-C Analiz"</definedName>
    <definedName name="HTML_LastUpdate" hidden="1">"21.12.2000"</definedName>
    <definedName name="HTML_LineAfter" hidden="1">TRUE</definedName>
    <definedName name="HTML_LineBefore" hidden="1">TRUE</definedName>
    <definedName name="HTML_Name" hidden="1">"Kubilay YILMAZ"</definedName>
    <definedName name="HTML_OBDlg2" hidden="1">TRUE</definedName>
    <definedName name="HTML_OBDlg4" hidden="1">TRUE</definedName>
    <definedName name="HTML_OS" hidden="1">0</definedName>
    <definedName name="HTML_PathFile" hidden="1">"C:\MBRM\MyHTML.htm"</definedName>
    <definedName name="HTML_Title" hidden="1">"Hepsi"</definedName>
    <definedName name="i" localSheetId="1" hidden="1">{"'Tablo I-C Analiz'!$A$2:$AY$62"}</definedName>
    <definedName name="i" hidden="1">{"'Tablo I-C Analiz'!$A$2:$AY$62"}</definedName>
    <definedName name="MYB" localSheetId="1" hidden="1">{"'Tablo I-C Analiz'!$A$2:$AY$62"}</definedName>
    <definedName name="MYB" hidden="1">{"'Tablo I-C Analiz'!$A$2:$AY$62"}</definedName>
    <definedName name="projeler" localSheetId="1" hidden="1">{"'Tablo I-C Analiz'!$A$2:$AY$62"}</definedName>
    <definedName name="projeler" hidden="1">{"'Tablo I-C Analiz'!$A$2:$AY$62"}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4" i="7" l="1"/>
  <c r="F64" i="7"/>
  <c r="E64" i="7"/>
  <c r="R31" i="7" l="1"/>
  <c r="Q31" i="7"/>
  <c r="O50" i="7" l="1"/>
  <c r="M50" i="7"/>
  <c r="L50" i="7"/>
  <c r="J50" i="7"/>
  <c r="I50" i="7"/>
  <c r="D50" i="7"/>
  <c r="D31" i="7"/>
</calcChain>
</file>

<file path=xl/sharedStrings.xml><?xml version="1.0" encoding="utf-8"?>
<sst xmlns="http://schemas.openxmlformats.org/spreadsheetml/2006/main" count="1144" uniqueCount="504">
  <si>
    <t>İL</t>
  </si>
  <si>
    <t>İLÇE</t>
  </si>
  <si>
    <t>TOPLAM</t>
  </si>
  <si>
    <t>ADIYAMAN</t>
  </si>
  <si>
    <t>BESNİ</t>
  </si>
  <si>
    <t>ÇELİKHAN</t>
  </si>
  <si>
    <t>GERGER</t>
  </si>
  <si>
    <t>GÖLBAŞI</t>
  </si>
  <si>
    <t>KAHTA</t>
  </si>
  <si>
    <t>MERKEZ</t>
  </si>
  <si>
    <t>SAMSAT</t>
  </si>
  <si>
    <t>SİNCİK</t>
  </si>
  <si>
    <t>TUT</t>
  </si>
  <si>
    <t>AFYONKARAHİSAR</t>
  </si>
  <si>
    <t>BAŞMAKÇI</t>
  </si>
  <si>
    <t>BAYAT</t>
  </si>
  <si>
    <t>BOLVADİN</t>
  </si>
  <si>
    <t>ÇAY</t>
  </si>
  <si>
    <t>ÇOBANLAR</t>
  </si>
  <si>
    <t>DAZKIRI</t>
  </si>
  <si>
    <t>DİNAR</t>
  </si>
  <si>
    <t>EMİRDAĞ</t>
  </si>
  <si>
    <t>EVCİLER</t>
  </si>
  <si>
    <t>HOCALAR</t>
  </si>
  <si>
    <t>İHSANİYE</t>
  </si>
  <si>
    <t>İSCEHİSAR</t>
  </si>
  <si>
    <t>KIZILÖREN</t>
  </si>
  <si>
    <t>SANDIKLI</t>
  </si>
  <si>
    <t>SİNANPAŞA</t>
  </si>
  <si>
    <t>SULTANDAĞI</t>
  </si>
  <si>
    <t>ŞUHUT</t>
  </si>
  <si>
    <t>AĞRI</t>
  </si>
  <si>
    <t>DİYADİN</t>
  </si>
  <si>
    <t>ELEŞKİRT</t>
  </si>
  <si>
    <t>HAMUR</t>
  </si>
  <si>
    <t>PATNOS</t>
  </si>
  <si>
    <t>TAŞLIÇAY</t>
  </si>
  <si>
    <t>TUTAK</t>
  </si>
  <si>
    <t>AKSARAY</t>
  </si>
  <si>
    <t>AĞAÇÖREN</t>
  </si>
  <si>
    <t>ESKİL</t>
  </si>
  <si>
    <t>GÜLAĞAÇ</t>
  </si>
  <si>
    <t>GÜZELYURT</t>
  </si>
  <si>
    <t>ORTAKÖY</t>
  </si>
  <si>
    <t>SARIYAHŞİ</t>
  </si>
  <si>
    <t>AMASYA</t>
  </si>
  <si>
    <t>GÖYNÜCEK</t>
  </si>
  <si>
    <t>GÜMÜŞHACIKÖY</t>
  </si>
  <si>
    <t>HAMAMÖZÜ</t>
  </si>
  <si>
    <t>MERZİFON</t>
  </si>
  <si>
    <t>SULUOVA</t>
  </si>
  <si>
    <t>TAŞOVA</t>
  </si>
  <si>
    <t>ARDAHAN</t>
  </si>
  <si>
    <t>ÇILDIR</t>
  </si>
  <si>
    <t>DAMAL</t>
  </si>
  <si>
    <t>GÖLE</t>
  </si>
  <si>
    <t>HANAK</t>
  </si>
  <si>
    <t>POSOF</t>
  </si>
  <si>
    <t>ARTVİN</t>
  </si>
  <si>
    <t>ARDANUÇ</t>
  </si>
  <si>
    <t>ARHAVİ</t>
  </si>
  <si>
    <t>BORÇKA</t>
  </si>
  <si>
    <t>HOPA</t>
  </si>
  <si>
    <t>MURGUL</t>
  </si>
  <si>
    <t>ŞAVŞAT</t>
  </si>
  <si>
    <t>YUSUFELİ</t>
  </si>
  <si>
    <t>BARTIN</t>
  </si>
  <si>
    <t>AMASRA</t>
  </si>
  <si>
    <t>KURUCAŞİLE</t>
  </si>
  <si>
    <t>ULUS</t>
  </si>
  <si>
    <t>BATMAN</t>
  </si>
  <si>
    <t>BEŞİRİ</t>
  </si>
  <si>
    <t>GERCÜŞ</t>
  </si>
  <si>
    <t>HASANKEYF</t>
  </si>
  <si>
    <t>KOZLUK</t>
  </si>
  <si>
    <t>SASON</t>
  </si>
  <si>
    <t>BAYBURT</t>
  </si>
  <si>
    <t>AYDINTEPE</t>
  </si>
  <si>
    <t>DEMİRÖZÜ</t>
  </si>
  <si>
    <t>BİLECİK</t>
  </si>
  <si>
    <t>BOZÜYÜK</t>
  </si>
  <si>
    <t>GÖLPAZARI</t>
  </si>
  <si>
    <t>İNHİSAR</t>
  </si>
  <si>
    <t>OSMANELİ</t>
  </si>
  <si>
    <t>PAZARYERİ</t>
  </si>
  <si>
    <t>SÖĞÜT</t>
  </si>
  <si>
    <t>YENİPAZAR</t>
  </si>
  <si>
    <t>BİNGÖL</t>
  </si>
  <si>
    <t>ADAKLI</t>
  </si>
  <si>
    <t>GENÇ</t>
  </si>
  <si>
    <t>KARLIOVA</t>
  </si>
  <si>
    <t>KİĞI</t>
  </si>
  <si>
    <t>SOLHAN</t>
  </si>
  <si>
    <t>YAYLADERE</t>
  </si>
  <si>
    <t>YEDİSU</t>
  </si>
  <si>
    <t>BİTLİS</t>
  </si>
  <si>
    <t>ADİLCEVAZ</t>
  </si>
  <si>
    <t>AHLAT</t>
  </si>
  <si>
    <t>GÜROYMAK</t>
  </si>
  <si>
    <t>HİZAN</t>
  </si>
  <si>
    <t>MUTKİ</t>
  </si>
  <si>
    <t>TATVAN</t>
  </si>
  <si>
    <t>BOLU</t>
  </si>
  <si>
    <t>DÖRTDİVAN</t>
  </si>
  <si>
    <t>GEREDE</t>
  </si>
  <si>
    <t>GÖYNÜK</t>
  </si>
  <si>
    <t>KIBRISCIK</t>
  </si>
  <si>
    <t>MENGEN</t>
  </si>
  <si>
    <t>MUDURNU</t>
  </si>
  <si>
    <t>SEBEN</t>
  </si>
  <si>
    <t>YENİÇAĞA</t>
  </si>
  <si>
    <t>BURDUR</t>
  </si>
  <si>
    <t>AĞLASUN</t>
  </si>
  <si>
    <t>ALTINYAYLA</t>
  </si>
  <si>
    <t>BUCAK</t>
  </si>
  <si>
    <t>ÇAVDIR</t>
  </si>
  <si>
    <t>ÇELTİKÇİ</t>
  </si>
  <si>
    <t>GÖLHİSAR</t>
  </si>
  <si>
    <t>KARAMANLI</t>
  </si>
  <si>
    <t>KEMER</t>
  </si>
  <si>
    <t>TEFENNİ</t>
  </si>
  <si>
    <t>YEŞİLOVA</t>
  </si>
  <si>
    <t>ÇANAKKALE</t>
  </si>
  <si>
    <t>AYVACIK</t>
  </si>
  <si>
    <t>BAYRAMİÇ</t>
  </si>
  <si>
    <t>BİGA</t>
  </si>
  <si>
    <t>ÇAN</t>
  </si>
  <si>
    <t>ECEABAT</t>
  </si>
  <si>
    <t>EZİNE</t>
  </si>
  <si>
    <t>GELİBOLU</t>
  </si>
  <si>
    <t>GÖKÇEADA</t>
  </si>
  <si>
    <t>LAPSEKİ</t>
  </si>
  <si>
    <t>YENİCE</t>
  </si>
  <si>
    <t>ÇANKIRI</t>
  </si>
  <si>
    <t>ATKARACALAR</t>
  </si>
  <si>
    <t>BAYRAMÖREN</t>
  </si>
  <si>
    <t>ÇERKEŞ</t>
  </si>
  <si>
    <t>ELDİVAN</t>
  </si>
  <si>
    <t>ILGAZ</t>
  </si>
  <si>
    <t>KIZILIRMAK</t>
  </si>
  <si>
    <t>KORGUN</t>
  </si>
  <si>
    <t>KURŞUNLU</t>
  </si>
  <si>
    <t>ORTA</t>
  </si>
  <si>
    <t>ŞABANÖZÜ</t>
  </si>
  <si>
    <t>YAPRAKLI</t>
  </si>
  <si>
    <t>ÇORUM</t>
  </si>
  <si>
    <t>ALACA</t>
  </si>
  <si>
    <t>BOĞAZKALE</t>
  </si>
  <si>
    <t>DODURGA</t>
  </si>
  <si>
    <t>İSKİLİP</t>
  </si>
  <si>
    <t>KARGI</t>
  </si>
  <si>
    <t>LAÇİN</t>
  </si>
  <si>
    <t>MECİTÖZÜ</t>
  </si>
  <si>
    <t>OĞUZLAR</t>
  </si>
  <si>
    <t>OSMANCIK</t>
  </si>
  <si>
    <t>SUNGURLU</t>
  </si>
  <si>
    <t>UĞURLUDAĞ</t>
  </si>
  <si>
    <t>DÜZCE</t>
  </si>
  <si>
    <t>AKÇAKOCA</t>
  </si>
  <si>
    <t>CUMAYERİ</t>
  </si>
  <si>
    <t>ÇİLİMLİ</t>
  </si>
  <si>
    <t>GÖLYAKA</t>
  </si>
  <si>
    <t>GÜMÜŞOVA</t>
  </si>
  <si>
    <t>KAYNAŞLI</t>
  </si>
  <si>
    <t>YIĞILCA</t>
  </si>
  <si>
    <t>EDİRNE</t>
  </si>
  <si>
    <t>ENEZ</t>
  </si>
  <si>
    <t>HAVSA</t>
  </si>
  <si>
    <t>İPSALA</t>
  </si>
  <si>
    <t>KEŞAN</t>
  </si>
  <si>
    <t>LALAPAŞA</t>
  </si>
  <si>
    <t>MERİÇ</t>
  </si>
  <si>
    <t>SÜLOĞLU</t>
  </si>
  <si>
    <t>UZUNKÖPRÜ</t>
  </si>
  <si>
    <t>ELAZIĞ</t>
  </si>
  <si>
    <t>AĞIN</t>
  </si>
  <si>
    <t>ALACAKAYA</t>
  </si>
  <si>
    <t>ARICAK</t>
  </si>
  <si>
    <t>BASKİL</t>
  </si>
  <si>
    <t>KARAKOÇAN</t>
  </si>
  <si>
    <t>KEBAN</t>
  </si>
  <si>
    <t>KOVANCILAR</t>
  </si>
  <si>
    <t>MADEN</t>
  </si>
  <si>
    <t>PALU</t>
  </si>
  <si>
    <t>SİVRİCE</t>
  </si>
  <si>
    <t>ERZİNCAN</t>
  </si>
  <si>
    <t>ÇAYIRLI</t>
  </si>
  <si>
    <t>İLİÇ</t>
  </si>
  <si>
    <t>KEMAH</t>
  </si>
  <si>
    <t>KEMALİYE</t>
  </si>
  <si>
    <t>OTLUKBELİ</t>
  </si>
  <si>
    <t>REFAHİYE</t>
  </si>
  <si>
    <t>TERCAN</t>
  </si>
  <si>
    <t>ÜZÜMLÜ</t>
  </si>
  <si>
    <t>GİRESUN</t>
  </si>
  <si>
    <t>ALUCRA</t>
  </si>
  <si>
    <t>BULANCAK</t>
  </si>
  <si>
    <t>ÇAMOLUK</t>
  </si>
  <si>
    <t>ÇANAKÇI</t>
  </si>
  <si>
    <t>DERELİ</t>
  </si>
  <si>
    <t>DOĞANKENT</t>
  </si>
  <si>
    <t>ESPİYE</t>
  </si>
  <si>
    <t>EYNESİL</t>
  </si>
  <si>
    <t>GÖRELE</t>
  </si>
  <si>
    <t>GÜCE</t>
  </si>
  <si>
    <t>KEŞAP</t>
  </si>
  <si>
    <t>PİRAZİZ</t>
  </si>
  <si>
    <t>ŞEBİNKARAHİSAR</t>
  </si>
  <si>
    <t>TİREBOLU</t>
  </si>
  <si>
    <t>YAĞLIDERE</t>
  </si>
  <si>
    <t>GÜMÜŞHANE</t>
  </si>
  <si>
    <t>KELKİT</t>
  </si>
  <si>
    <t>KÖSE</t>
  </si>
  <si>
    <t>KÜRTÜN</t>
  </si>
  <si>
    <t>ŞİRAN</t>
  </si>
  <si>
    <t>TORUL</t>
  </si>
  <si>
    <t>HAKKARİ</t>
  </si>
  <si>
    <t>ÇUKURCA</t>
  </si>
  <si>
    <t>ŞEMDİNLİ</t>
  </si>
  <si>
    <t>YÜKSEKOVA</t>
  </si>
  <si>
    <t>IĞDIR</t>
  </si>
  <si>
    <t>ARALIK</t>
  </si>
  <si>
    <t>KARAKOYUNLU</t>
  </si>
  <si>
    <t>TUZLUCA</t>
  </si>
  <si>
    <t>ISPARTA</t>
  </si>
  <si>
    <t>AKSU</t>
  </si>
  <si>
    <t>ATABEY</t>
  </si>
  <si>
    <t>EĞİRDİR</t>
  </si>
  <si>
    <t>GELENDOST</t>
  </si>
  <si>
    <t>GÖNEN</t>
  </si>
  <si>
    <t>KEÇİBORLU</t>
  </si>
  <si>
    <t>SENİRKENT</t>
  </si>
  <si>
    <t>SÜTÇÜLER</t>
  </si>
  <si>
    <t>ŞARKİKARAAĞAÇ</t>
  </si>
  <si>
    <t>ULUBORLU</t>
  </si>
  <si>
    <t>YALVAÇ</t>
  </si>
  <si>
    <t>YENİŞARBADEMLİ</t>
  </si>
  <si>
    <t>KARABÜK</t>
  </si>
  <si>
    <t>EFLANİ</t>
  </si>
  <si>
    <t>ESKİPAZAR</t>
  </si>
  <si>
    <t>OVACIK</t>
  </si>
  <si>
    <t>SAFRANBOLU</t>
  </si>
  <si>
    <t>KARAMAN</t>
  </si>
  <si>
    <t>AYRANCI</t>
  </si>
  <si>
    <t>BAŞYAYLA</t>
  </si>
  <si>
    <t>ERMENEK</t>
  </si>
  <si>
    <t>KAZIMKARABEKİR</t>
  </si>
  <si>
    <t>SARIVELİLER</t>
  </si>
  <si>
    <t>KARS</t>
  </si>
  <si>
    <t>AKYAKA</t>
  </si>
  <si>
    <t>ARPAÇAY</t>
  </si>
  <si>
    <t>DİGOR</t>
  </si>
  <si>
    <t>KAĞIZMAN</t>
  </si>
  <si>
    <t>SARIKAMIŞ</t>
  </si>
  <si>
    <t>SELİM</t>
  </si>
  <si>
    <t>SUSUZ</t>
  </si>
  <si>
    <t>KASTAMONU</t>
  </si>
  <si>
    <t>ABANA</t>
  </si>
  <si>
    <t>AĞLI</t>
  </si>
  <si>
    <t>ARAÇ</t>
  </si>
  <si>
    <t>AZDAVAY</t>
  </si>
  <si>
    <t>BOZKURT</t>
  </si>
  <si>
    <t>CİDE</t>
  </si>
  <si>
    <t>ÇATALZEYTİN</t>
  </si>
  <si>
    <t>DADAY</t>
  </si>
  <si>
    <t>DEVREKANİ</t>
  </si>
  <si>
    <t>DOĞANYURT</t>
  </si>
  <si>
    <t>HANÖNÜ</t>
  </si>
  <si>
    <t>İHSANGAZİ</t>
  </si>
  <si>
    <t>İNEBOLU</t>
  </si>
  <si>
    <t>KÜRE</t>
  </si>
  <si>
    <t>PINARBAŞI</t>
  </si>
  <si>
    <t>SEYDİLER</t>
  </si>
  <si>
    <t>ŞENPAZAR</t>
  </si>
  <si>
    <t>TAŞKÖPRÜ</t>
  </si>
  <si>
    <t>TOSYA</t>
  </si>
  <si>
    <t>KIRIKKALE</t>
  </si>
  <si>
    <t>BAHŞİLİ</t>
  </si>
  <si>
    <t>BALIŞEYH</t>
  </si>
  <si>
    <t>ÇELEBİ</t>
  </si>
  <si>
    <t>DELİCE</t>
  </si>
  <si>
    <t>KARAKEÇİLİ</t>
  </si>
  <si>
    <t>KESKİN</t>
  </si>
  <si>
    <t>SULAKYURT</t>
  </si>
  <si>
    <t>YAHŞİHAN</t>
  </si>
  <si>
    <t>KIRKLARELİ</t>
  </si>
  <si>
    <t>BABAESKİ</t>
  </si>
  <si>
    <t>DEMİRKÖY</t>
  </si>
  <si>
    <t>KOFÇAZ</t>
  </si>
  <si>
    <t>LÜLEBURGAZ</t>
  </si>
  <si>
    <t>PEHLİVANKÖY</t>
  </si>
  <si>
    <t>PINARHİSAR</t>
  </si>
  <si>
    <t>VİZE</t>
  </si>
  <si>
    <t>KIRŞEHİR</t>
  </si>
  <si>
    <t>AKÇAKENT</t>
  </si>
  <si>
    <t>AKPINAR</t>
  </si>
  <si>
    <t>BOZTEPE</t>
  </si>
  <si>
    <t>ÇİÇEKDAĞI</t>
  </si>
  <si>
    <t>KAMAN</t>
  </si>
  <si>
    <t>MUCUR</t>
  </si>
  <si>
    <t>KİLİS</t>
  </si>
  <si>
    <t>ELBEYLİ</t>
  </si>
  <si>
    <t>MUSABEYLİ</t>
  </si>
  <si>
    <t>POLATELİ</t>
  </si>
  <si>
    <t>KÜTAHYA</t>
  </si>
  <si>
    <t>ALTINTAŞ</t>
  </si>
  <si>
    <t>ASLANAPA</t>
  </si>
  <si>
    <t>ÇAVDARHİSAR</t>
  </si>
  <si>
    <t>DOMANİÇ</t>
  </si>
  <si>
    <t>DUMLUPINAR</t>
  </si>
  <si>
    <t>EMET</t>
  </si>
  <si>
    <t>GEDİZ</t>
  </si>
  <si>
    <t>HİSARCIK</t>
  </si>
  <si>
    <t>PAZARLAR</t>
  </si>
  <si>
    <t>SİMAV</t>
  </si>
  <si>
    <t>ŞAPHANE</t>
  </si>
  <si>
    <t>TAVŞANLI</t>
  </si>
  <si>
    <t>MUŞ</t>
  </si>
  <si>
    <t>BULANIK</t>
  </si>
  <si>
    <t>HASKÖY</t>
  </si>
  <si>
    <t>KORKUT</t>
  </si>
  <si>
    <t>MALAZGİRT</t>
  </si>
  <si>
    <t>VARTO</t>
  </si>
  <si>
    <t>NEVŞEHİR</t>
  </si>
  <si>
    <t>ACIGÖL</t>
  </si>
  <si>
    <t>AVANOS</t>
  </si>
  <si>
    <t>DERİNKUYU</t>
  </si>
  <si>
    <t>GÜLŞEHİR</t>
  </si>
  <si>
    <t>HACIBEKTAŞ</t>
  </si>
  <si>
    <t>KOZAKLI</t>
  </si>
  <si>
    <t>ÜRGÜP</t>
  </si>
  <si>
    <t>NİĞDE</t>
  </si>
  <si>
    <t>ALTUNHİSAR</t>
  </si>
  <si>
    <t>BOR</t>
  </si>
  <si>
    <t>ÇAMARDI</t>
  </si>
  <si>
    <t>ÇİFTLİK</t>
  </si>
  <si>
    <t>ULUKIŞLA</t>
  </si>
  <si>
    <t>OSMANİYE</t>
  </si>
  <si>
    <t>BAHÇE</t>
  </si>
  <si>
    <t>DÜZİÇİ</t>
  </si>
  <si>
    <t>HASANBEYLİ</t>
  </si>
  <si>
    <t>KADİRLİ</t>
  </si>
  <si>
    <t>SUMBAS</t>
  </si>
  <si>
    <t>TOPRAKKALE</t>
  </si>
  <si>
    <t>RİZE</t>
  </si>
  <si>
    <t>ARDEŞEN</t>
  </si>
  <si>
    <t>ÇAMLIHEMŞİN</t>
  </si>
  <si>
    <t>ÇAYELİ</t>
  </si>
  <si>
    <t>DEREPAZARI</t>
  </si>
  <si>
    <t>FINDIKLI</t>
  </si>
  <si>
    <t>GÜNEYSU</t>
  </si>
  <si>
    <t>HEMŞİN</t>
  </si>
  <si>
    <t>İKİZDERE</t>
  </si>
  <si>
    <t>İYİDERE</t>
  </si>
  <si>
    <t>KALKANDERE</t>
  </si>
  <si>
    <t>PAZAR</t>
  </si>
  <si>
    <t>SİİRT</t>
  </si>
  <si>
    <t>TİLLO</t>
  </si>
  <si>
    <t>BAYKAN</t>
  </si>
  <si>
    <t>ERUH</t>
  </si>
  <si>
    <t>KURTALAN</t>
  </si>
  <si>
    <t>PERVARİ</t>
  </si>
  <si>
    <t>ŞİRVAN</t>
  </si>
  <si>
    <t>SİNOP</t>
  </si>
  <si>
    <t>AYANCIK</t>
  </si>
  <si>
    <t>BOYABAT</t>
  </si>
  <si>
    <t>DİKMEN</t>
  </si>
  <si>
    <t>DURAĞAN</t>
  </si>
  <si>
    <t>ERFELEK</t>
  </si>
  <si>
    <t>GERZE</t>
  </si>
  <si>
    <t>SARAYDÜZÜ</t>
  </si>
  <si>
    <t>TÜRKELİ</t>
  </si>
  <si>
    <t>SİVAS</t>
  </si>
  <si>
    <t>AKINCILAR</t>
  </si>
  <si>
    <t>DİVRİĞİ</t>
  </si>
  <si>
    <t>DOĞANŞAR</t>
  </si>
  <si>
    <t>GEMEREK</t>
  </si>
  <si>
    <t>GÖLOVA</t>
  </si>
  <si>
    <t>GÜRÜN</t>
  </si>
  <si>
    <t>HAFİK</t>
  </si>
  <si>
    <t>İMRANLI</t>
  </si>
  <si>
    <t>KANGAL</t>
  </si>
  <si>
    <t>KOYULHİSAR</t>
  </si>
  <si>
    <t>SUŞEHRİ</t>
  </si>
  <si>
    <t>ŞARKIŞLA</t>
  </si>
  <si>
    <t>ULAŞ</t>
  </si>
  <si>
    <t>YILDIZELİ</t>
  </si>
  <si>
    <t>ZARA</t>
  </si>
  <si>
    <t>ŞIRNAK</t>
  </si>
  <si>
    <t>BEYTÜŞŞEBAP</t>
  </si>
  <si>
    <t>CİZRE</t>
  </si>
  <si>
    <t>GÜÇLÜKONAK</t>
  </si>
  <si>
    <t>İDİL</t>
  </si>
  <si>
    <t>SİLOPİ</t>
  </si>
  <si>
    <t>ULUDERE</t>
  </si>
  <si>
    <t>TOKAT</t>
  </si>
  <si>
    <t>ALMUS</t>
  </si>
  <si>
    <t>ARTOVA</t>
  </si>
  <si>
    <t>BAŞÇİFTLİK</t>
  </si>
  <si>
    <t>ERBAA</t>
  </si>
  <si>
    <t>NİKSAR</t>
  </si>
  <si>
    <t>REŞADİYE</t>
  </si>
  <si>
    <t>SULUSARAY</t>
  </si>
  <si>
    <t>TURHAL</t>
  </si>
  <si>
    <t>YEŞİLYURT</t>
  </si>
  <si>
    <t>ZİLE</t>
  </si>
  <si>
    <t>TUNCELİ</t>
  </si>
  <si>
    <t>ÇEMİŞGEZEK</t>
  </si>
  <si>
    <t>HOZAT</t>
  </si>
  <si>
    <t>MAZGİRT</t>
  </si>
  <si>
    <t>PERTEK</t>
  </si>
  <si>
    <t>PÜLÜMÜR</t>
  </si>
  <si>
    <t>UŞAK</t>
  </si>
  <si>
    <t>BANAZ</t>
  </si>
  <si>
    <t>EŞME</t>
  </si>
  <si>
    <t>KARAHALLI</t>
  </si>
  <si>
    <t>SİVASLI</t>
  </si>
  <si>
    <t>ULUBEY</t>
  </si>
  <si>
    <t>YALOVA</t>
  </si>
  <si>
    <t>ALTINOVA</t>
  </si>
  <si>
    <t>ARMUTLU</t>
  </si>
  <si>
    <t>ÇINARCIK</t>
  </si>
  <si>
    <t>ÇİFTLİKKÖY</t>
  </si>
  <si>
    <t>TERMAL</t>
  </si>
  <si>
    <t>YOZGAT</t>
  </si>
  <si>
    <t>AKDAĞMADENİ</t>
  </si>
  <si>
    <t>AYDINCIK</t>
  </si>
  <si>
    <t>BOĞAZLIYAN</t>
  </si>
  <si>
    <t>ÇANDIR</t>
  </si>
  <si>
    <t>ÇAYIRALAN</t>
  </si>
  <si>
    <t>ÇEKEREK</t>
  </si>
  <si>
    <t>KADIŞEHRİ</t>
  </si>
  <si>
    <t>SARAYKENT</t>
  </si>
  <si>
    <t>SARIKAYA</t>
  </si>
  <si>
    <t>SORGUN</t>
  </si>
  <si>
    <t>ŞEFAATLİ</t>
  </si>
  <si>
    <t>YENİFAKILI</t>
  </si>
  <si>
    <t>YERKÖY</t>
  </si>
  <si>
    <t>ZONGULDAK</t>
  </si>
  <si>
    <t>ALAPLI</t>
  </si>
  <si>
    <t>ÇAYCUMA</t>
  </si>
  <si>
    <t>DEVREK</t>
  </si>
  <si>
    <t>EREĞLİ</t>
  </si>
  <si>
    <t>GÖKÇEBEY</t>
  </si>
  <si>
    <t>KİLİMLİ</t>
  </si>
  <si>
    <t>KOZLU</t>
  </si>
  <si>
    <t>PROJE SAYISI</t>
  </si>
  <si>
    <t>İL :</t>
  </si>
  <si>
    <t>I- İÇME SUYU PROJELERİ</t>
  </si>
  <si>
    <t>İLÇESİ</t>
  </si>
  <si>
    <t>YETERSİZ</t>
  </si>
  <si>
    <t>SULU</t>
  </si>
  <si>
    <t>ŞEBEKELİ</t>
  </si>
  <si>
    <t>ÇEŞMELİ</t>
  </si>
  <si>
    <t>KÖY</t>
  </si>
  <si>
    <t>BAĞLISI</t>
  </si>
  <si>
    <t>Ad.</t>
  </si>
  <si>
    <t>Nüf.</t>
  </si>
  <si>
    <t>*: Bu tablodaki nüfus bilgileri, söz konusu yatırımdan yararlanacak nüfus miktarını belirtmektedir.</t>
  </si>
  <si>
    <t>II- YOL PROJELERİ</t>
  </si>
  <si>
    <t>TOPLAM PROJE SAYISI</t>
  </si>
  <si>
    <t>KÖY YOLLARINDA YAPILAN İŞLER</t>
  </si>
  <si>
    <t>HAM YOL (Km)</t>
  </si>
  <si>
    <t>TESVİYE (Km)</t>
  </si>
  <si>
    <t>STABİLİZE (Km)</t>
  </si>
  <si>
    <t>BETON YOL
(Km)</t>
  </si>
  <si>
    <t>PARKE (m2)</t>
  </si>
  <si>
    <t>ONARIM (Km)</t>
  </si>
  <si>
    <t>TAŞ DUVAR (m3)</t>
  </si>
  <si>
    <t>KÖPRÜ (Adet)</t>
  </si>
  <si>
    <t>MENFEZ (Adet)</t>
  </si>
  <si>
    <t xml:space="preserve">AÇIKLAMALAR: </t>
  </si>
  <si>
    <t xml:space="preserve">KÖYDES il yatırım programı gereğince yıl içinde yapılacak projeler dikkate alınarak, yukarıdaki tablolar doldurulacaktır. </t>
  </si>
  <si>
    <t xml:space="preserve">İlçe bilgileri, toplam rakamlar olarak girilecek ve sonrasında il toplamı hesaplanacaktır. </t>
  </si>
  <si>
    <t>İL TOPLAMI</t>
  </si>
  <si>
    <t>ASFALT SATHİ KAPLAMA (Km)</t>
  </si>
  <si>
    <t>ASFALT BSK (Km)</t>
  </si>
  <si>
    <t>SULTANHANI</t>
  </si>
  <si>
    <t>KEMALPAŞA</t>
  </si>
  <si>
    <t>I, II ve IV nolu tablolardaki veriler, izleme tablolarında "sene başında planlanan" işlerle uyumlu olmalıdır.</t>
  </si>
  <si>
    <t>DOĞUBAYAZIT</t>
  </si>
  <si>
    <t xml:space="preserve">ÇANAKKALE </t>
  </si>
  <si>
    <t>DERECİK</t>
  </si>
  <si>
    <t>NAZIMİYE</t>
  </si>
  <si>
    <t xml:space="preserve"> EK I: 7197 SAYILI 2020 YILI MERKEZİ YÖNETİM BÜTÇE KANUNUNUN 10 UNCU MADDESİ İLE 2114 SAYILI 2020 YILI CUMHURBAŞKANLIĞI YILLIK PROGRAMI EKİ 2020 YILI YATIRIM PROGRAMI KAPSAMINDA TAHSİS EDİLEN KÖYDES PROJESİ ÖDENEĞİNİN İLLER VE İLÇELER BAZINDA DAĞILIM TABLOSU</t>
  </si>
  <si>
    <t>2020 ÖDENEĞİ</t>
  </si>
  <si>
    <t>EK V: 2022 YILI KÖYDES İL YATIRIM PROGRAMINA UYGUN OLARAK HEDEFLENEN YAPILACAK İŞ MİKTARI  BİLGİLERİ TABLOSU</t>
  </si>
  <si>
    <t xml:space="preserve">2022 YILI KÖYDES PROJESİ </t>
  </si>
  <si>
    <t xml:space="preserve">               (2022 YILI  İÇİN HEDEFLENEN İŞ MİKTARI BİLGİLERİ)</t>
  </si>
  <si>
    <t>III- KÜÇÜK ÖLÇEKLİ SULAMA PROJELERİ</t>
  </si>
  <si>
    <t>GÖLET YAPIMI</t>
  </si>
  <si>
    <t>GÖLET SULAMASI</t>
  </si>
  <si>
    <t>YERÜSTÜ SULAMASI</t>
  </si>
  <si>
    <t>YERALTI SULAMASI</t>
  </si>
  <si>
    <t>HAYVAN İÇMESUYU GÖLETİ</t>
  </si>
  <si>
    <t>SULANACAK ALAN (HEKTAR)</t>
  </si>
  <si>
    <t>YARARLANAN ÇİFTÇİ SAYISI</t>
  </si>
  <si>
    <t>BÜYÜKBAŞ HAYVAN SAYISI</t>
  </si>
  <si>
    <t>KÜÇÜKBAŞ HAYVAN SAYISI</t>
  </si>
  <si>
    <t>IV- ATIK SU PROJELERİ</t>
  </si>
  <si>
    <t>FOSEPTİK YAPIMI</t>
  </si>
  <si>
    <t>KANALİZASYON YAPIMI</t>
  </si>
  <si>
    <t>ARITMA TESİSİ YAPIMI</t>
  </si>
  <si>
    <t>Nüfus hesaplamalarında, 31.12.2021 itibarıyla açıklanan Adres Kayıt Sistemi sonuçları kullanılacaktır.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</si>
</sst>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5" x14ac:knownFonts="1">
    <font>
      <sz val="11"/>
      <color theme="1"/>
      <name val="Calibri"/>
      <family val="2"/>
      <charset val="162"/>
      <scheme val="minor"/>
    </font>
    <font>
      <sz val="12"/>
      <name val="Calibri"/>
      <family val="2"/>
      <charset val="162"/>
      <scheme val="minor"/>
    </font>
    <font>
      <sz val="10"/>
      <name val="Arial Tur"/>
      <charset val="162"/>
    </font>
    <font>
      <sz val="10"/>
      <name val="Arial"/>
      <family val="2"/>
      <charset val="162"/>
    </font>
    <font>
      <b/>
      <sz val="12"/>
      <name val="Arial"/>
      <family val="2"/>
      <charset val="162"/>
    </font>
    <font>
      <b/>
      <sz val="11"/>
      <name val="Arial"/>
      <family val="2"/>
    </font>
    <font>
      <sz val="11"/>
      <name val="Arial"/>
      <family val="2"/>
    </font>
    <font>
      <b/>
      <sz val="12"/>
      <name val="Arial"/>
      <family val="2"/>
    </font>
    <font>
      <b/>
      <u/>
      <sz val="11"/>
      <name val="Arial"/>
      <family val="2"/>
    </font>
    <font>
      <b/>
      <sz val="11"/>
      <name val="Arial Tur"/>
      <charset val="162"/>
    </font>
    <font>
      <b/>
      <sz val="11"/>
      <name val="Arial"/>
      <family val="2"/>
      <charset val="162"/>
    </font>
    <font>
      <sz val="11"/>
      <name val="Arial"/>
      <family val="2"/>
      <charset val="162"/>
    </font>
    <font>
      <sz val="11"/>
      <color indexed="10"/>
      <name val="Arial"/>
      <family val="2"/>
      <charset val="162"/>
    </font>
    <font>
      <sz val="10"/>
      <color indexed="10"/>
      <name val="Arial"/>
      <family val="2"/>
      <charset val="162"/>
    </font>
    <font>
      <sz val="11"/>
      <color theme="1"/>
      <name val="Calibri"/>
      <family val="2"/>
      <charset val="162"/>
      <scheme val="minor"/>
    </font>
    <font>
      <sz val="8"/>
      <color theme="1"/>
      <name val="Calibri"/>
      <family val="2"/>
      <charset val="162"/>
      <scheme val="minor"/>
    </font>
    <font>
      <b/>
      <sz val="12"/>
      <name val="Calibri"/>
      <family val="2"/>
      <charset val="162"/>
      <scheme val="minor"/>
    </font>
    <font>
      <b/>
      <sz val="11"/>
      <color theme="1"/>
      <name val="Calibri"/>
      <family val="2"/>
      <charset val="162"/>
      <scheme val="minor"/>
    </font>
    <font>
      <sz val="11"/>
      <name val="Arial Tur"/>
      <charset val="162"/>
    </font>
    <font>
      <sz val="12"/>
      <name val="Arial Tur"/>
      <charset val="162"/>
    </font>
    <font>
      <sz val="12"/>
      <name val="Arial"/>
      <family val="2"/>
      <charset val="162"/>
    </font>
    <font>
      <b/>
      <sz val="12"/>
      <name val="Arial TUR"/>
      <charset val="162"/>
    </font>
    <font>
      <b/>
      <sz val="10"/>
      <name val="Arial"/>
      <family val="2"/>
      <charset val="162"/>
    </font>
    <font>
      <b/>
      <sz val="10"/>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0" fontId="2" fillId="0" borderId="0"/>
    <xf numFmtId="0" fontId="3" fillId="0" borderId="0"/>
    <xf numFmtId="0" fontId="3" fillId="0" borderId="0"/>
  </cellStyleXfs>
  <cellXfs count="160">
    <xf numFmtId="0" fontId="0" fillId="0" borderId="0" xfId="0"/>
    <xf numFmtId="0" fontId="5" fillId="0" borderId="7" xfId="2" applyFont="1" applyBorder="1"/>
    <xf numFmtId="0" fontId="5" fillId="0" borderId="0" xfId="2" applyFont="1" applyBorder="1"/>
    <xf numFmtId="0" fontId="3" fillId="0" borderId="0" xfId="2"/>
    <xf numFmtId="0" fontId="3" fillId="0" borderId="2" xfId="2" applyBorder="1"/>
    <xf numFmtId="0" fontId="6" fillId="0" borderId="5" xfId="2" applyFont="1" applyBorder="1"/>
    <xf numFmtId="0" fontId="6" fillId="0" borderId="0" xfId="2" applyFont="1" applyBorder="1"/>
    <xf numFmtId="0" fontId="7" fillId="0" borderId="0" xfId="2" applyFont="1" applyFill="1" applyBorder="1" applyAlignment="1">
      <alignment horizontal="left"/>
    </xf>
    <xf numFmtId="0" fontId="5" fillId="0" borderId="0" xfId="2" applyFont="1" applyFill="1" applyBorder="1" applyAlignment="1">
      <alignment horizontal="left"/>
    </xf>
    <xf numFmtId="0" fontId="6" fillId="0" borderId="6" xfId="2" applyFont="1" applyBorder="1"/>
    <xf numFmtId="0" fontId="6" fillId="0" borderId="0" xfId="2" applyFont="1"/>
    <xf numFmtId="0" fontId="6" fillId="0" borderId="0" xfId="2" applyFont="1" applyBorder="1" applyAlignment="1">
      <alignment horizontal="center"/>
    </xf>
    <xf numFmtId="0" fontId="5" fillId="0" borderId="0" xfId="2" applyFont="1" applyBorder="1" applyAlignment="1">
      <alignment horizontal="right"/>
    </xf>
    <xf numFmtId="0" fontId="5" fillId="0" borderId="5" xfId="2" applyFont="1" applyBorder="1"/>
    <xf numFmtId="0" fontId="5" fillId="0" borderId="6" xfId="2" applyFont="1" applyBorder="1"/>
    <xf numFmtId="0" fontId="5" fillId="0" borderId="0" xfId="2" applyFont="1"/>
    <xf numFmtId="0" fontId="10" fillId="0" borderId="5" xfId="2" applyFont="1" applyBorder="1"/>
    <xf numFmtId="0" fontId="10" fillId="0" borderId="0" xfId="2" applyFont="1" applyBorder="1"/>
    <xf numFmtId="0" fontId="10" fillId="0" borderId="6" xfId="2" applyFont="1" applyBorder="1"/>
    <xf numFmtId="0" fontId="10" fillId="0" borderId="0" xfId="2" applyFont="1"/>
    <xf numFmtId="0" fontId="3" fillId="0" borderId="5" xfId="2" applyBorder="1"/>
    <xf numFmtId="0" fontId="3" fillId="0" borderId="0" xfId="2" applyBorder="1"/>
    <xf numFmtId="0" fontId="3" fillId="0" borderId="6" xfId="2" applyBorder="1"/>
    <xf numFmtId="0" fontId="11" fillId="0" borderId="5" xfId="2" applyFont="1" applyBorder="1"/>
    <xf numFmtId="0" fontId="11" fillId="0" borderId="0" xfId="2" applyFont="1" applyBorder="1"/>
    <xf numFmtId="0" fontId="11" fillId="0" borderId="6" xfId="2" applyFont="1" applyBorder="1"/>
    <xf numFmtId="0" fontId="11" fillId="0" borderId="0" xfId="2" applyFont="1"/>
    <xf numFmtId="0" fontId="10" fillId="0" borderId="0" xfId="2" applyFont="1" applyBorder="1" applyAlignment="1">
      <alignment horizontal="right"/>
    </xf>
    <xf numFmtId="0" fontId="3" fillId="0" borderId="16" xfId="2" applyBorder="1"/>
    <xf numFmtId="0" fontId="3" fillId="0" borderId="17" xfId="2" applyBorder="1"/>
    <xf numFmtId="0" fontId="12" fillId="0" borderId="17" xfId="2" applyFont="1" applyBorder="1"/>
    <xf numFmtId="0" fontId="11" fillId="0" borderId="17" xfId="2" applyFont="1" applyBorder="1"/>
    <xf numFmtId="0" fontId="3" fillId="0" borderId="18" xfId="2" applyBorder="1"/>
    <xf numFmtId="0" fontId="13" fillId="0" borderId="0" xfId="2" applyFont="1"/>
    <xf numFmtId="0" fontId="1" fillId="0" borderId="0" xfId="2" applyFont="1" applyBorder="1"/>
    <xf numFmtId="3" fontId="14" fillId="0" borderId="0" xfId="2" applyNumberFormat="1" applyFont="1" applyAlignment="1">
      <alignment horizontal="center" vertical="center"/>
    </xf>
    <xf numFmtId="3" fontId="14" fillId="0" borderId="0" xfId="2" applyNumberFormat="1" applyFont="1"/>
    <xf numFmtId="0" fontId="14" fillId="0" borderId="0" xfId="2" applyFont="1"/>
    <xf numFmtId="3" fontId="15" fillId="0" borderId="0" xfId="2" applyNumberFormat="1" applyFont="1" applyAlignment="1">
      <alignment horizontal="center" vertical="center" wrapText="1"/>
    </xf>
    <xf numFmtId="0" fontId="16" fillId="2" borderId="1" xfId="2" applyFont="1" applyFill="1" applyBorder="1" applyAlignment="1">
      <alignment horizontal="left" vertical="center"/>
    </xf>
    <xf numFmtId="0" fontId="16" fillId="2" borderId="1" xfId="2" applyFont="1" applyFill="1" applyBorder="1" applyAlignment="1">
      <alignment horizontal="left" vertical="center" wrapText="1"/>
    </xf>
    <xf numFmtId="3" fontId="16" fillId="2" borderId="1" xfId="2" applyNumberFormat="1" applyFont="1" applyFill="1" applyBorder="1" applyAlignment="1">
      <alignment horizontal="center" vertical="center"/>
    </xf>
    <xf numFmtId="4" fontId="14" fillId="0" borderId="0" xfId="2" applyNumberFormat="1" applyFont="1"/>
    <xf numFmtId="0" fontId="1" fillId="0" borderId="1" xfId="1" applyFont="1" applyFill="1" applyBorder="1" applyAlignment="1">
      <alignment vertical="center"/>
    </xf>
    <xf numFmtId="0" fontId="1" fillId="0" borderId="1" xfId="1" applyFont="1" applyFill="1" applyBorder="1" applyAlignment="1">
      <alignment vertical="center" wrapText="1"/>
    </xf>
    <xf numFmtId="3" fontId="1" fillId="0" borderId="1" xfId="1" applyNumberFormat="1" applyFont="1" applyFill="1" applyBorder="1" applyAlignment="1">
      <alignment horizontal="center" vertical="center"/>
    </xf>
    <xf numFmtId="0" fontId="0" fillId="0" borderId="0" xfId="0" applyFont="1"/>
    <xf numFmtId="0" fontId="16" fillId="2" borderId="1" xfId="1" applyFont="1" applyFill="1" applyBorder="1" applyAlignment="1">
      <alignment vertical="center"/>
    </xf>
    <xf numFmtId="0" fontId="16" fillId="2" borderId="1" xfId="1" applyFont="1" applyFill="1" applyBorder="1" applyAlignment="1">
      <alignment vertical="center" wrapText="1"/>
    </xf>
    <xf numFmtId="3" fontId="16" fillId="2" borderId="1" xfId="1" applyNumberFormat="1" applyFont="1" applyFill="1" applyBorder="1" applyAlignment="1">
      <alignment horizontal="center" vertical="center"/>
    </xf>
    <xf numFmtId="0" fontId="14" fillId="0" borderId="0" xfId="2" applyFont="1" applyFill="1"/>
    <xf numFmtId="0" fontId="1" fillId="0" borderId="1" xfId="1" applyFont="1" applyFill="1" applyBorder="1" applyAlignment="1">
      <alignment horizontal="left" vertical="center" wrapText="1"/>
    </xf>
    <xf numFmtId="0" fontId="14" fillId="0" borderId="0" xfId="2" applyFont="1" applyFill="1" applyBorder="1"/>
    <xf numFmtId="0" fontId="1" fillId="0" borderId="0" xfId="1" applyFont="1" applyFill="1" applyBorder="1" applyAlignment="1">
      <alignment vertical="center"/>
    </xf>
    <xf numFmtId="0" fontId="1" fillId="0" borderId="0" xfId="1" applyFont="1" applyFill="1" applyBorder="1" applyAlignment="1">
      <alignment vertical="center" wrapText="1"/>
    </xf>
    <xf numFmtId="3" fontId="1" fillId="0" borderId="0" xfId="1" applyNumberFormat="1" applyFont="1" applyFill="1" applyBorder="1" applyAlignment="1">
      <alignment horizontal="center" vertical="center"/>
    </xf>
    <xf numFmtId="0" fontId="14" fillId="0" borderId="0" xfId="2" applyFont="1" applyBorder="1"/>
    <xf numFmtId="3" fontId="14" fillId="0" borderId="0" xfId="2" applyNumberFormat="1" applyFont="1" applyBorder="1"/>
    <xf numFmtId="0" fontId="4" fillId="0" borderId="0" xfId="0" applyFont="1" applyBorder="1" applyAlignment="1">
      <alignment vertical="center" wrapText="1"/>
    </xf>
    <xf numFmtId="4" fontId="14" fillId="0" borderId="0" xfId="2" applyNumberFormat="1" applyFont="1" applyBorder="1"/>
    <xf numFmtId="0" fontId="15" fillId="0" borderId="0" xfId="2" applyFont="1" applyBorder="1" applyAlignment="1">
      <alignment horizontal="center" vertical="center"/>
    </xf>
    <xf numFmtId="0" fontId="1" fillId="0" borderId="1" xfId="2" applyFont="1" applyFill="1" applyBorder="1" applyAlignment="1">
      <alignment horizontal="center" vertical="center"/>
    </xf>
    <xf numFmtId="0" fontId="1" fillId="0" borderId="1" xfId="2" applyFont="1" applyFill="1" applyBorder="1" applyAlignment="1">
      <alignment horizontal="center" vertical="center" wrapText="1"/>
    </xf>
    <xf numFmtId="3" fontId="1" fillId="0" borderId="1" xfId="2" applyNumberFormat="1" applyFont="1" applyFill="1" applyBorder="1" applyAlignment="1">
      <alignment horizontal="center" vertical="center"/>
    </xf>
    <xf numFmtId="0" fontId="10" fillId="0" borderId="12" xfId="2" applyFont="1" applyFill="1" applyBorder="1" applyAlignment="1">
      <alignment horizontal="center" vertical="center"/>
    </xf>
    <xf numFmtId="0" fontId="10" fillId="0" borderId="13" xfId="2" applyFont="1" applyFill="1" applyBorder="1" applyAlignment="1">
      <alignment horizontal="center" vertical="center"/>
    </xf>
    <xf numFmtId="0" fontId="10" fillId="0" borderId="23" xfId="2" applyFont="1" applyFill="1" applyBorder="1" applyAlignment="1">
      <alignment horizontal="center" vertical="center"/>
    </xf>
    <xf numFmtId="0" fontId="11" fillId="0" borderId="10" xfId="2" applyFont="1" applyBorder="1" applyAlignment="1">
      <alignment horizontal="left" vertical="center" wrapText="1"/>
    </xf>
    <xf numFmtId="0" fontId="11" fillId="0" borderId="1" xfId="2" applyFont="1" applyBorder="1" applyAlignment="1">
      <alignment horizontal="center" vertical="center" wrapText="1"/>
    </xf>
    <xf numFmtId="0" fontId="3" fillId="0" borderId="3" xfId="2" applyBorder="1"/>
    <xf numFmtId="0" fontId="3" fillId="0" borderId="4" xfId="2" applyBorder="1"/>
    <xf numFmtId="0" fontId="18" fillId="0" borderId="20" xfId="2" applyFont="1" applyFill="1" applyBorder="1" applyAlignment="1">
      <alignment horizontal="left" vertical="center" wrapText="1"/>
    </xf>
    <xf numFmtId="0" fontId="19" fillId="0" borderId="21" xfId="2" applyFont="1" applyFill="1" applyBorder="1" applyAlignment="1">
      <alignment horizontal="center" vertical="center" wrapText="1"/>
    </xf>
    <xf numFmtId="0" fontId="20" fillId="0" borderId="9" xfId="2" applyFont="1" applyFill="1" applyBorder="1" applyAlignment="1">
      <alignment horizontal="center" vertical="center"/>
    </xf>
    <xf numFmtId="0" fontId="20" fillId="0" borderId="21" xfId="2" applyFont="1" applyFill="1" applyBorder="1" applyAlignment="1">
      <alignment horizontal="center" vertical="center"/>
    </xf>
    <xf numFmtId="0" fontId="18" fillId="0" borderId="10" xfId="2" applyFont="1" applyFill="1" applyBorder="1" applyAlignment="1">
      <alignment horizontal="left" vertical="center" wrapText="1"/>
    </xf>
    <xf numFmtId="0" fontId="19" fillId="0" borderId="22" xfId="2" applyFont="1" applyFill="1" applyBorder="1" applyAlignment="1">
      <alignment horizontal="center" vertical="center" wrapText="1"/>
    </xf>
    <xf numFmtId="0" fontId="20" fillId="0" borderId="1" xfId="2" applyFont="1" applyFill="1" applyBorder="1" applyAlignment="1">
      <alignment horizontal="center" vertical="center"/>
    </xf>
    <xf numFmtId="0" fontId="20" fillId="0" borderId="22" xfId="2" applyFont="1" applyFill="1" applyBorder="1" applyAlignment="1">
      <alignment horizontal="center" vertical="center"/>
    </xf>
    <xf numFmtId="3" fontId="21" fillId="0" borderId="14" xfId="2" applyNumberFormat="1" applyFont="1" applyFill="1" applyBorder="1" applyAlignment="1">
      <alignment horizontal="center"/>
    </xf>
    <xf numFmtId="3" fontId="19" fillId="0" borderId="24" xfId="2" applyNumberFormat="1" applyFont="1" applyFill="1" applyBorder="1" applyAlignment="1">
      <alignment horizontal="center" vertical="center"/>
    </xf>
    <xf numFmtId="3" fontId="20" fillId="0" borderId="15" xfId="2" applyNumberFormat="1" applyFont="1" applyFill="1" applyBorder="1" applyAlignment="1">
      <alignment horizontal="center" vertical="center"/>
    </xf>
    <xf numFmtId="3" fontId="20" fillId="0" borderId="24" xfId="2" applyNumberFormat="1" applyFont="1" applyFill="1" applyBorder="1" applyAlignment="1">
      <alignment horizontal="center" vertical="center"/>
    </xf>
    <xf numFmtId="0" fontId="10" fillId="0" borderId="32" xfId="2" applyFont="1" applyBorder="1" applyAlignment="1">
      <alignment horizontal="center" vertical="center" wrapText="1"/>
    </xf>
    <xf numFmtId="0" fontId="10" fillId="0" borderId="23" xfId="2" applyFont="1" applyBorder="1" applyAlignment="1">
      <alignment horizontal="center" vertical="center" wrapText="1"/>
    </xf>
    <xf numFmtId="0" fontId="11" fillId="0" borderId="22" xfId="2" applyFont="1" applyBorder="1" applyAlignment="1">
      <alignment horizontal="center" vertical="center" wrapText="1"/>
    </xf>
    <xf numFmtId="164" fontId="11" fillId="0" borderId="1" xfId="2" applyNumberFormat="1" applyFont="1" applyBorder="1" applyAlignment="1">
      <alignment horizontal="center" vertical="center" wrapText="1"/>
    </xf>
    <xf numFmtId="0" fontId="4" fillId="0" borderId="14" xfId="2" applyFont="1" applyBorder="1" applyAlignment="1">
      <alignment horizontal="center"/>
    </xf>
    <xf numFmtId="0" fontId="11" fillId="0" borderId="24" xfId="2" applyFont="1" applyBorder="1" applyAlignment="1">
      <alignment horizontal="center" vertical="center"/>
    </xf>
    <xf numFmtId="0" fontId="3" fillId="0" borderId="15" xfId="2" applyFont="1" applyBorder="1" applyAlignment="1">
      <alignment horizontal="center" vertical="center" wrapText="1"/>
    </xf>
    <xf numFmtId="164" fontId="3" fillId="0" borderId="15" xfId="2" applyNumberFormat="1" applyFont="1" applyBorder="1" applyAlignment="1">
      <alignment horizontal="center" vertical="center" wrapText="1"/>
    </xf>
    <xf numFmtId="0" fontId="3" fillId="0" borderId="24" xfId="2" applyFont="1" applyBorder="1" applyAlignment="1">
      <alignment horizontal="center" vertical="center" wrapText="1"/>
    </xf>
    <xf numFmtId="0" fontId="5" fillId="0" borderId="0" xfId="2" applyFont="1" applyBorder="1" applyAlignment="1">
      <alignment horizontal="left"/>
    </xf>
    <xf numFmtId="0" fontId="20" fillId="0" borderId="33" xfId="2" applyFont="1" applyFill="1" applyBorder="1" applyAlignment="1">
      <alignment horizontal="center" vertical="center"/>
    </xf>
    <xf numFmtId="0" fontId="20" fillId="0" borderId="19" xfId="2" applyFont="1" applyFill="1" applyBorder="1" applyAlignment="1">
      <alignment horizontal="center" vertical="center"/>
    </xf>
    <xf numFmtId="3" fontId="20" fillId="0" borderId="34" xfId="2" applyNumberFormat="1" applyFont="1" applyFill="1" applyBorder="1" applyAlignment="1">
      <alignment horizontal="center" vertical="center"/>
    </xf>
    <xf numFmtId="0" fontId="10" fillId="0" borderId="36" xfId="2" applyFont="1" applyBorder="1" applyAlignment="1">
      <alignment horizontal="center" vertical="center" wrapText="1"/>
    </xf>
    <xf numFmtId="0" fontId="11" fillId="0" borderId="10" xfId="2" applyFont="1" applyBorder="1" applyAlignment="1">
      <alignment horizontal="center" vertical="center" wrapText="1"/>
    </xf>
    <xf numFmtId="0" fontId="3" fillId="0" borderId="14" xfId="2" applyFont="1" applyBorder="1" applyAlignment="1">
      <alignment horizontal="center" vertical="center" wrapText="1"/>
    </xf>
    <xf numFmtId="0" fontId="11" fillId="0" borderId="5" xfId="2" applyFont="1" applyBorder="1" applyAlignment="1">
      <alignment wrapText="1"/>
    </xf>
    <xf numFmtId="0" fontId="22" fillId="0" borderId="14" xfId="2" applyFont="1" applyBorder="1" applyAlignment="1">
      <alignment horizontal="center" vertical="center" wrapText="1"/>
    </xf>
    <xf numFmtId="0" fontId="22" fillId="0" borderId="24" xfId="2" applyFont="1" applyBorder="1" applyAlignment="1">
      <alignment horizontal="center" vertical="center" wrapText="1"/>
    </xf>
    <xf numFmtId="0" fontId="22" fillId="0" borderId="15" xfId="2" applyFont="1" applyBorder="1" applyAlignment="1">
      <alignment horizontal="center" vertical="center" wrapText="1"/>
    </xf>
    <xf numFmtId="0" fontId="11" fillId="0" borderId="0" xfId="2" applyFont="1" applyBorder="1" applyAlignment="1">
      <alignment wrapText="1"/>
    </xf>
    <xf numFmtId="0" fontId="11" fillId="0" borderId="6" xfId="2" applyFont="1" applyBorder="1" applyAlignment="1">
      <alignment wrapText="1"/>
    </xf>
    <xf numFmtId="0" fontId="11" fillId="0" borderId="0" xfId="2" applyFont="1" applyAlignment="1">
      <alignment wrapText="1"/>
    </xf>
    <xf numFmtId="0" fontId="6" fillId="0" borderId="37" xfId="2" applyFont="1" applyBorder="1" applyAlignment="1">
      <alignment horizontal="center"/>
    </xf>
    <xf numFmtId="0" fontId="6" fillId="0" borderId="38" xfId="2" applyFont="1" applyBorder="1" applyAlignment="1">
      <alignment horizontal="center"/>
    </xf>
    <xf numFmtId="0" fontId="22" fillId="0" borderId="39" xfId="2" applyFont="1" applyBorder="1" applyAlignment="1">
      <alignment vertical="center" wrapText="1"/>
    </xf>
    <xf numFmtId="0" fontId="22" fillId="0" borderId="40" xfId="2" applyFont="1" applyBorder="1" applyAlignment="1">
      <alignment vertical="center" wrapText="1"/>
    </xf>
    <xf numFmtId="0" fontId="22" fillId="0" borderId="39" xfId="2" applyFont="1" applyBorder="1" applyAlignment="1">
      <alignment horizontal="center" vertical="center"/>
    </xf>
    <xf numFmtId="0" fontId="22" fillId="0" borderId="40" xfId="2" applyFont="1" applyBorder="1" applyAlignment="1">
      <alignment horizontal="center" vertical="center"/>
    </xf>
    <xf numFmtId="0" fontId="22" fillId="0" borderId="38" xfId="2" applyFont="1" applyBorder="1" applyAlignment="1">
      <alignment horizontal="center" vertical="center"/>
    </xf>
    <xf numFmtId="0" fontId="22" fillId="0" borderId="41" xfId="2" applyFont="1" applyBorder="1" applyAlignment="1">
      <alignment horizontal="center" vertical="center" wrapText="1"/>
    </xf>
    <xf numFmtId="0" fontId="23" fillId="0" borderId="5" xfId="2" applyFont="1" applyBorder="1" applyAlignment="1">
      <alignment horizontal="center" vertical="center"/>
    </xf>
    <xf numFmtId="0" fontId="3" fillId="0" borderId="1" xfId="2" applyFont="1" applyBorder="1" applyAlignment="1">
      <alignment horizontal="center" vertical="center" wrapText="1"/>
    </xf>
    <xf numFmtId="0" fontId="3" fillId="0" borderId="1" xfId="2" applyFont="1" applyFill="1" applyBorder="1" applyAlignment="1">
      <alignment horizontal="center" vertical="center"/>
    </xf>
    <xf numFmtId="0" fontId="24" fillId="0" borderId="5" xfId="2" applyFont="1" applyBorder="1" applyAlignment="1">
      <alignment horizontal="center" vertical="center"/>
    </xf>
    <xf numFmtId="3" fontId="3" fillId="0" borderId="1" xfId="2" applyNumberFormat="1" applyFont="1" applyFill="1" applyBorder="1" applyAlignment="1">
      <alignment horizontal="center" vertical="center"/>
    </xf>
    <xf numFmtId="0" fontId="1" fillId="0" borderId="1" xfId="2" applyFont="1" applyFill="1" applyBorder="1" applyAlignment="1">
      <alignment horizontal="center" vertical="center"/>
    </xf>
    <xf numFmtId="0" fontId="1" fillId="0" borderId="1" xfId="2" applyFont="1" applyFill="1" applyBorder="1" applyAlignment="1">
      <alignment horizontal="center" vertical="center" wrapText="1"/>
    </xf>
    <xf numFmtId="3" fontId="17" fillId="0" borderId="0" xfId="2" applyNumberFormat="1" applyFont="1" applyBorder="1" applyAlignment="1">
      <alignment horizontal="center" vertical="center" wrapText="1"/>
    </xf>
    <xf numFmtId="3" fontId="17" fillId="0" borderId="7" xfId="2" applyNumberFormat="1" applyFont="1" applyBorder="1" applyAlignment="1">
      <alignment horizontal="center" vertical="center" wrapText="1"/>
    </xf>
    <xf numFmtId="3" fontId="1" fillId="0" borderId="13" xfId="2" applyNumberFormat="1" applyFont="1" applyFill="1" applyBorder="1" applyAlignment="1">
      <alignment horizontal="center" vertical="center"/>
    </xf>
    <xf numFmtId="3" fontId="1" fillId="0" borderId="26" xfId="2" applyNumberFormat="1" applyFont="1" applyFill="1" applyBorder="1" applyAlignment="1">
      <alignment horizontal="center" vertical="center"/>
    </xf>
    <xf numFmtId="0" fontId="22" fillId="0" borderId="20" xfId="2" applyFont="1" applyBorder="1" applyAlignment="1">
      <alignment horizontal="center" vertical="center" wrapText="1"/>
    </xf>
    <xf numFmtId="0" fontId="22" fillId="0" borderId="21" xfId="2" applyFont="1" applyBorder="1" applyAlignment="1">
      <alignment horizontal="center" vertical="center" wrapText="1"/>
    </xf>
    <xf numFmtId="0" fontId="22" fillId="0" borderId="35" xfId="2" applyFont="1" applyBorder="1" applyAlignment="1">
      <alignment horizontal="center" vertical="center" wrapText="1"/>
    </xf>
    <xf numFmtId="0" fontId="22" fillId="0" borderId="25" xfId="2" applyFont="1" applyBorder="1" applyAlignment="1">
      <alignment horizontal="center" vertical="center" wrapText="1"/>
    </xf>
    <xf numFmtId="0" fontId="22" fillId="0" borderId="12" xfId="2" applyFont="1" applyBorder="1" applyAlignment="1">
      <alignment horizontal="center" vertical="center" wrapText="1"/>
    </xf>
    <xf numFmtId="0" fontId="22" fillId="0" borderId="23" xfId="2" applyFont="1" applyBorder="1" applyAlignment="1">
      <alignment horizontal="center" vertical="center" wrapText="1"/>
    </xf>
    <xf numFmtId="0" fontId="22" fillId="0" borderId="8" xfId="2" applyFont="1" applyBorder="1" applyAlignment="1">
      <alignment horizontal="center" vertical="center" wrapText="1"/>
    </xf>
    <xf numFmtId="0" fontId="22" fillId="0" borderId="14" xfId="2" applyFont="1" applyBorder="1" applyAlignment="1">
      <alignment horizontal="center" vertical="center" wrapText="1"/>
    </xf>
    <xf numFmtId="0" fontId="22" fillId="0" borderId="9" xfId="2" applyFont="1" applyBorder="1" applyAlignment="1">
      <alignment horizontal="center" vertical="center" wrapText="1"/>
    </xf>
    <xf numFmtId="0" fontId="22" fillId="0" borderId="15" xfId="2" applyFont="1" applyBorder="1" applyAlignment="1">
      <alignment horizontal="center" vertical="center" wrapText="1"/>
    </xf>
    <xf numFmtId="0" fontId="10" fillId="0" borderId="1" xfId="2" applyFont="1" applyFill="1" applyBorder="1" applyAlignment="1">
      <alignment horizontal="center" vertical="center"/>
    </xf>
    <xf numFmtId="0" fontId="10" fillId="0" borderId="22" xfId="2" applyFont="1" applyFill="1" applyBorder="1" applyAlignment="1">
      <alignment horizontal="center" vertical="center"/>
    </xf>
    <xf numFmtId="0" fontId="10" fillId="0" borderId="10" xfId="2" applyFont="1" applyFill="1" applyBorder="1" applyAlignment="1">
      <alignment horizontal="center" vertical="center"/>
    </xf>
    <xf numFmtId="0" fontId="10" fillId="0" borderId="20"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21" xfId="2" applyFont="1" applyFill="1" applyBorder="1" applyAlignment="1">
      <alignment horizontal="center" vertical="center"/>
    </xf>
    <xf numFmtId="0" fontId="10" fillId="0" borderId="20" xfId="2" applyFont="1" applyBorder="1" applyAlignment="1">
      <alignment horizontal="center" vertical="center" wrapText="1"/>
    </xf>
    <xf numFmtId="0" fontId="10" fillId="0" borderId="12" xfId="2" applyFont="1" applyBorder="1" applyAlignment="1">
      <alignment horizontal="center" vertical="center" wrapText="1"/>
    </xf>
    <xf numFmtId="0" fontId="10" fillId="0" borderId="21" xfId="2" applyFont="1" applyBorder="1" applyAlignment="1">
      <alignment horizontal="center" vertical="center" wrapText="1"/>
    </xf>
    <xf numFmtId="0" fontId="10" fillId="0" borderId="23" xfId="2" applyFont="1" applyBorder="1" applyAlignment="1">
      <alignment horizontal="center" vertical="center" wrapText="1"/>
    </xf>
    <xf numFmtId="0" fontId="10" fillId="0" borderId="35" xfId="2" applyFont="1" applyBorder="1" applyAlignment="1">
      <alignment horizontal="center" vertical="center"/>
    </xf>
    <xf numFmtId="0" fontId="10" fillId="0" borderId="8" xfId="2" applyFont="1" applyBorder="1" applyAlignment="1">
      <alignment horizontal="center" vertical="center"/>
    </xf>
    <xf numFmtId="0" fontId="10" fillId="0" borderId="25" xfId="2" applyFont="1" applyBorder="1" applyAlignment="1">
      <alignment horizontal="center" vertical="center"/>
    </xf>
    <xf numFmtId="0" fontId="9" fillId="0" borderId="28" xfId="2" applyFont="1" applyFill="1" applyBorder="1" applyAlignment="1">
      <alignment horizontal="center" vertical="center" wrapText="1"/>
    </xf>
    <xf numFmtId="0" fontId="9" fillId="0" borderId="29" xfId="2" applyFont="1" applyFill="1" applyBorder="1" applyAlignment="1">
      <alignment horizontal="center" vertical="center" wrapText="1"/>
    </xf>
    <xf numFmtId="0" fontId="9" fillId="0" borderId="30" xfId="2" applyFont="1" applyFill="1" applyBorder="1" applyAlignment="1">
      <alignment horizontal="center" vertical="center" wrapText="1"/>
    </xf>
    <xf numFmtId="0" fontId="9" fillId="0" borderId="31" xfId="2" applyFont="1" applyFill="1" applyBorder="1" applyAlignment="1">
      <alignment horizontal="center" vertical="center" wrapText="1"/>
    </xf>
    <xf numFmtId="0" fontId="10" fillId="0" borderId="2" xfId="2" applyFont="1" applyFill="1" applyBorder="1" applyAlignment="1">
      <alignment horizontal="center" vertical="center"/>
    </xf>
    <xf numFmtId="0" fontId="3" fillId="0" borderId="3" xfId="2" applyBorder="1"/>
    <xf numFmtId="0" fontId="3" fillId="0" borderId="4" xfId="2" applyBorder="1"/>
    <xf numFmtId="0" fontId="3" fillId="0" borderId="27" xfId="2" applyBorder="1"/>
    <xf numFmtId="0" fontId="3" fillId="0" borderId="7" xfId="2" applyBorder="1"/>
    <xf numFmtId="0" fontId="3" fillId="0" borderId="11" xfId="2" applyBorder="1"/>
    <xf numFmtId="0" fontId="8" fillId="0" borderId="0" xfId="2" applyFont="1" applyBorder="1"/>
    <xf numFmtId="0" fontId="5" fillId="0" borderId="0" xfId="2" applyFont="1" applyBorder="1" applyAlignment="1">
      <alignment horizontal="left"/>
    </xf>
  </cellXfs>
  <cellStyles count="4">
    <cellStyle name="Normal" xfId="0" builtinId="0"/>
    <cellStyle name="Normal 2" xfId="1"/>
    <cellStyle name="Normal 3" xfId="2"/>
    <cellStyle name="Normal 3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oydes_\g\DUZENLI%20VERI%20VE%20BILGILER\EL%20VER&#304;LER&#304;\HS%2019%20Kas&#305;m%2007\09%20A&#287;ustos\Documents%20and%20Settings\meltem\Local%20Settings\Temporary%20Internet%20Files\Content.IE5\07QNU1I7\odemelerdenges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ydes_\g\Users\timur-\Desktop\DUZENLI%20VERI%20VE%20BILGILER\EL%20VER&#304;LER&#304;\HS%2019%20Kas&#305;m%2007\09%20A&#287;ustos\Documents%20and%20Settings\meltem\Local%20Settings\Temporary%20Internet%20Files\Content.IE5\07QNU1I7\odemelerdenge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560"/>
  <sheetViews>
    <sheetView zoomScaleNormal="100" workbookViewId="0">
      <selection activeCell="E406" sqref="E406"/>
    </sheetView>
  </sheetViews>
  <sheetFormatPr defaultColWidth="7.7109375" defaultRowHeight="15.75" x14ac:dyDescent="0.25"/>
  <cols>
    <col min="1" max="1" width="26.42578125" style="34" customWidth="1"/>
    <col min="2" max="2" width="20.85546875" style="34" customWidth="1"/>
    <col min="3" max="3" width="18.5703125" style="35" customWidth="1"/>
    <col min="4" max="4" width="7.7109375" style="37"/>
    <col min="5" max="5" width="14.140625" style="36" customWidth="1"/>
    <col min="6" max="6" width="14.42578125" style="37" customWidth="1"/>
    <col min="7" max="9" width="7.7109375" style="37" customWidth="1"/>
    <col min="10" max="10" width="12.42578125" style="37" customWidth="1"/>
    <col min="11" max="12" width="7.7109375" style="37"/>
    <col min="13" max="13" width="11.42578125" style="37" bestFit="1" customWidth="1"/>
    <col min="14" max="16384" width="7.7109375" style="37"/>
  </cols>
  <sheetData>
    <row r="1" spans="1:17" ht="15.75" customHeight="1" x14ac:dyDescent="0.25">
      <c r="A1" s="121" t="s">
        <v>484</v>
      </c>
      <c r="B1" s="121"/>
      <c r="C1" s="121"/>
      <c r="F1" s="58"/>
      <c r="G1" s="58"/>
      <c r="H1" s="58"/>
      <c r="I1" s="58"/>
      <c r="J1" s="58"/>
      <c r="K1" s="58"/>
      <c r="L1" s="58"/>
      <c r="M1" s="58"/>
      <c r="N1" s="58"/>
      <c r="O1" s="58"/>
      <c r="P1" s="58"/>
      <c r="Q1" s="58"/>
    </row>
    <row r="2" spans="1:17" ht="15.75" customHeight="1" x14ac:dyDescent="0.25">
      <c r="A2" s="121"/>
      <c r="B2" s="121"/>
      <c r="C2" s="121"/>
      <c r="F2" s="58"/>
      <c r="G2" s="58"/>
      <c r="H2" s="58"/>
      <c r="I2" s="58"/>
      <c r="J2" s="58"/>
      <c r="K2" s="58"/>
      <c r="L2" s="58"/>
      <c r="M2" s="58"/>
      <c r="N2" s="58"/>
      <c r="O2" s="58"/>
      <c r="P2" s="58"/>
      <c r="Q2" s="58"/>
    </row>
    <row r="3" spans="1:17" ht="36" customHeight="1" x14ac:dyDescent="0.25">
      <c r="A3" s="122"/>
      <c r="B3" s="122"/>
      <c r="C3" s="122"/>
      <c r="F3" s="58"/>
      <c r="G3" s="58"/>
      <c r="H3" s="58"/>
      <c r="I3" s="58"/>
      <c r="J3" s="58"/>
      <c r="K3" s="58"/>
      <c r="L3" s="58"/>
      <c r="M3" s="58"/>
      <c r="N3" s="58"/>
      <c r="O3" s="58"/>
      <c r="P3" s="58"/>
      <c r="Q3" s="58"/>
    </row>
    <row r="4" spans="1:17" ht="15.75" customHeight="1" x14ac:dyDescent="0.25">
      <c r="A4" s="119" t="s">
        <v>0</v>
      </c>
      <c r="B4" s="120" t="s">
        <v>1</v>
      </c>
      <c r="C4" s="123" t="s">
        <v>485</v>
      </c>
      <c r="E4" s="35"/>
      <c r="F4" s="58"/>
      <c r="G4" s="58"/>
      <c r="H4" s="58"/>
      <c r="I4" s="58"/>
      <c r="J4" s="58"/>
      <c r="K4" s="58"/>
      <c r="L4" s="58"/>
      <c r="M4" s="58"/>
      <c r="N4" s="58"/>
      <c r="O4" s="58"/>
      <c r="P4" s="58"/>
      <c r="Q4" s="58"/>
    </row>
    <row r="5" spans="1:17" ht="31.5" customHeight="1" x14ac:dyDescent="0.25">
      <c r="A5" s="119"/>
      <c r="B5" s="120"/>
      <c r="C5" s="124"/>
      <c r="E5" s="38"/>
      <c r="F5" s="60"/>
      <c r="G5" s="56"/>
      <c r="H5" s="56"/>
      <c r="I5" s="56"/>
      <c r="J5" s="56"/>
      <c r="K5" s="56"/>
      <c r="L5" s="56"/>
      <c r="M5" s="56"/>
      <c r="N5" s="56"/>
      <c r="O5" s="56"/>
      <c r="P5" s="56"/>
      <c r="Q5" s="56"/>
    </row>
    <row r="6" spans="1:17" x14ac:dyDescent="0.25">
      <c r="A6" s="61"/>
      <c r="B6" s="62"/>
      <c r="C6" s="63"/>
      <c r="F6" s="56"/>
      <c r="G6" s="56"/>
      <c r="H6" s="56"/>
      <c r="I6" s="56"/>
      <c r="J6" s="56"/>
      <c r="K6" s="56"/>
      <c r="L6" s="56"/>
      <c r="M6" s="56"/>
      <c r="N6" s="56"/>
      <c r="O6" s="56"/>
      <c r="P6" s="56"/>
      <c r="Q6" s="56"/>
    </row>
    <row r="7" spans="1:17" hidden="1" x14ac:dyDescent="0.25">
      <c r="A7" s="39" t="s">
        <v>3</v>
      </c>
      <c r="B7" s="40" t="s">
        <v>474</v>
      </c>
      <c r="C7" s="41">
        <v>41566057</v>
      </c>
      <c r="F7" s="56"/>
      <c r="G7" s="57"/>
      <c r="H7" s="59"/>
      <c r="I7" s="56"/>
      <c r="J7" s="56"/>
      <c r="K7" s="56"/>
      <c r="L7" s="56"/>
      <c r="M7" s="56"/>
      <c r="N7" s="56"/>
      <c r="O7" s="56"/>
      <c r="P7" s="56"/>
      <c r="Q7" s="56"/>
    </row>
    <row r="8" spans="1:17" hidden="1" x14ac:dyDescent="0.25">
      <c r="A8" s="43" t="s">
        <v>3</v>
      </c>
      <c r="B8" s="44" t="s">
        <v>9</v>
      </c>
      <c r="C8" s="45">
        <v>11253674</v>
      </c>
      <c r="F8" s="36"/>
      <c r="H8" s="42"/>
    </row>
    <row r="9" spans="1:17" hidden="1" x14ac:dyDescent="0.25">
      <c r="A9" s="43" t="s">
        <v>3</v>
      </c>
      <c r="B9" s="44" t="s">
        <v>4</v>
      </c>
      <c r="C9" s="45">
        <v>6048842</v>
      </c>
      <c r="F9" s="36"/>
      <c r="H9" s="42"/>
      <c r="J9" s="46"/>
      <c r="K9" s="46"/>
    </row>
    <row r="10" spans="1:17" hidden="1" x14ac:dyDescent="0.25">
      <c r="A10" s="43" t="s">
        <v>3</v>
      </c>
      <c r="B10" s="44" t="s">
        <v>5</v>
      </c>
      <c r="C10" s="45">
        <v>2593470</v>
      </c>
      <c r="F10" s="36"/>
      <c r="H10" s="42"/>
      <c r="J10" s="46"/>
      <c r="K10" s="46"/>
    </row>
    <row r="11" spans="1:17" hidden="1" x14ac:dyDescent="0.25">
      <c r="A11" s="43" t="s">
        <v>3</v>
      </c>
      <c r="B11" s="44" t="s">
        <v>6</v>
      </c>
      <c r="C11" s="45">
        <v>4869452</v>
      </c>
      <c r="F11" s="36"/>
      <c r="H11" s="42"/>
      <c r="J11" s="46"/>
      <c r="K11" s="46"/>
    </row>
    <row r="12" spans="1:17" hidden="1" x14ac:dyDescent="0.25">
      <c r="A12" s="43" t="s">
        <v>3</v>
      </c>
      <c r="B12" s="44" t="s">
        <v>7</v>
      </c>
      <c r="C12" s="45">
        <v>3020168</v>
      </c>
      <c r="F12" s="36"/>
      <c r="H12" s="42"/>
      <c r="J12" s="46"/>
      <c r="K12" s="46"/>
    </row>
    <row r="13" spans="1:17" hidden="1" x14ac:dyDescent="0.25">
      <c r="A13" s="43" t="s">
        <v>3</v>
      </c>
      <c r="B13" s="44" t="s">
        <v>8</v>
      </c>
      <c r="C13" s="45">
        <v>7829415</v>
      </c>
      <c r="F13" s="36"/>
      <c r="H13" s="42"/>
      <c r="J13" s="46"/>
      <c r="K13" s="46"/>
    </row>
    <row r="14" spans="1:17" hidden="1" x14ac:dyDescent="0.25">
      <c r="A14" s="43" t="s">
        <v>3</v>
      </c>
      <c r="B14" s="44" t="s">
        <v>10</v>
      </c>
      <c r="C14" s="45">
        <v>1111551</v>
      </c>
      <c r="F14" s="36"/>
      <c r="H14" s="42"/>
      <c r="J14" s="46"/>
      <c r="K14" s="46"/>
    </row>
    <row r="15" spans="1:17" hidden="1" x14ac:dyDescent="0.25">
      <c r="A15" s="43" t="s">
        <v>3</v>
      </c>
      <c r="B15" s="44" t="s">
        <v>11</v>
      </c>
      <c r="C15" s="45">
        <v>3689658</v>
      </c>
      <c r="F15" s="36"/>
      <c r="H15" s="42"/>
      <c r="J15" s="46"/>
      <c r="K15" s="46"/>
    </row>
    <row r="16" spans="1:17" hidden="1" x14ac:dyDescent="0.25">
      <c r="A16" s="43" t="s">
        <v>3</v>
      </c>
      <c r="B16" s="44" t="s">
        <v>12</v>
      </c>
      <c r="C16" s="45">
        <v>1149827</v>
      </c>
      <c r="F16" s="36"/>
      <c r="H16" s="42"/>
      <c r="J16" s="46"/>
      <c r="K16" s="46"/>
    </row>
    <row r="17" spans="1:11" hidden="1" x14ac:dyDescent="0.25">
      <c r="A17" s="47" t="s">
        <v>13</v>
      </c>
      <c r="B17" s="48" t="s">
        <v>474</v>
      </c>
      <c r="C17" s="49">
        <v>27851178</v>
      </c>
      <c r="G17" s="36"/>
      <c r="H17" s="42"/>
      <c r="J17" s="46"/>
      <c r="K17" s="46"/>
    </row>
    <row r="18" spans="1:11" hidden="1" x14ac:dyDescent="0.25">
      <c r="A18" s="43" t="s">
        <v>13</v>
      </c>
      <c r="B18" s="44" t="s">
        <v>9</v>
      </c>
      <c r="C18" s="45">
        <v>2187375</v>
      </c>
      <c r="F18" s="36"/>
      <c r="H18" s="42"/>
      <c r="J18" s="46"/>
      <c r="K18" s="46"/>
    </row>
    <row r="19" spans="1:11" hidden="1" x14ac:dyDescent="0.25">
      <c r="A19" s="43" t="s">
        <v>13</v>
      </c>
      <c r="B19" s="44" t="s">
        <v>14</v>
      </c>
      <c r="C19" s="45">
        <v>1124707</v>
      </c>
      <c r="F19" s="36"/>
      <c r="H19" s="42"/>
      <c r="J19" s="46"/>
      <c r="K19" s="46"/>
    </row>
    <row r="20" spans="1:11" hidden="1" x14ac:dyDescent="0.25">
      <c r="A20" s="43" t="s">
        <v>13</v>
      </c>
      <c r="B20" s="44" t="s">
        <v>15</v>
      </c>
      <c r="C20" s="45">
        <v>962526</v>
      </c>
      <c r="F20" s="36"/>
      <c r="H20" s="42"/>
      <c r="J20" s="46"/>
      <c r="K20" s="46"/>
    </row>
    <row r="21" spans="1:11" hidden="1" x14ac:dyDescent="0.25">
      <c r="A21" s="43" t="s">
        <v>13</v>
      </c>
      <c r="B21" s="44" t="s">
        <v>16</v>
      </c>
      <c r="C21" s="45">
        <v>1321004</v>
      </c>
      <c r="F21" s="36"/>
      <c r="H21" s="42"/>
      <c r="J21" s="46"/>
      <c r="K21" s="46"/>
    </row>
    <row r="22" spans="1:11" hidden="1" x14ac:dyDescent="0.25">
      <c r="A22" s="43" t="s">
        <v>13</v>
      </c>
      <c r="B22" s="44" t="s">
        <v>17</v>
      </c>
      <c r="C22" s="45">
        <v>1337777</v>
      </c>
      <c r="F22" s="36"/>
      <c r="H22" s="42"/>
      <c r="J22" s="46"/>
      <c r="K22" s="46"/>
    </row>
    <row r="23" spans="1:11" hidden="1" x14ac:dyDescent="0.25">
      <c r="A23" s="43" t="s">
        <v>13</v>
      </c>
      <c r="B23" s="44" t="s">
        <v>18</v>
      </c>
      <c r="C23" s="45">
        <v>409166</v>
      </c>
      <c r="F23" s="36"/>
      <c r="H23" s="42"/>
      <c r="J23" s="46"/>
      <c r="K23" s="46"/>
    </row>
    <row r="24" spans="1:11" hidden="1" x14ac:dyDescent="0.25">
      <c r="A24" s="43" t="s">
        <v>13</v>
      </c>
      <c r="B24" s="44" t="s">
        <v>19</v>
      </c>
      <c r="C24" s="45">
        <v>1040067</v>
      </c>
      <c r="F24" s="36"/>
      <c r="H24" s="42"/>
      <c r="J24" s="46"/>
      <c r="K24" s="46"/>
    </row>
    <row r="25" spans="1:11" hidden="1" x14ac:dyDescent="0.25">
      <c r="A25" s="43" t="s">
        <v>13</v>
      </c>
      <c r="B25" s="44" t="s">
        <v>20</v>
      </c>
      <c r="C25" s="45">
        <v>2367703</v>
      </c>
      <c r="F25" s="36"/>
      <c r="H25" s="42"/>
      <c r="J25" s="46"/>
      <c r="K25" s="46"/>
    </row>
    <row r="26" spans="1:11" hidden="1" x14ac:dyDescent="0.25">
      <c r="A26" s="43" t="s">
        <v>13</v>
      </c>
      <c r="B26" s="44" t="s">
        <v>21</v>
      </c>
      <c r="C26" s="45">
        <v>3766518</v>
      </c>
      <c r="F26" s="36"/>
      <c r="H26" s="42"/>
      <c r="J26" s="46"/>
      <c r="K26" s="46"/>
    </row>
    <row r="27" spans="1:11" hidden="1" x14ac:dyDescent="0.25">
      <c r="A27" s="43" t="s">
        <v>13</v>
      </c>
      <c r="B27" s="44" t="s">
        <v>22</v>
      </c>
      <c r="C27" s="45">
        <v>626600</v>
      </c>
      <c r="F27" s="36"/>
      <c r="H27" s="42"/>
      <c r="J27" s="46"/>
      <c r="K27" s="46"/>
    </row>
    <row r="28" spans="1:11" hidden="1" x14ac:dyDescent="0.25">
      <c r="A28" s="43" t="s">
        <v>13</v>
      </c>
      <c r="B28" s="44" t="s">
        <v>23</v>
      </c>
      <c r="C28" s="45">
        <v>1076534</v>
      </c>
      <c r="F28" s="36"/>
      <c r="H28" s="42"/>
      <c r="J28" s="46"/>
      <c r="K28" s="46"/>
    </row>
    <row r="29" spans="1:11" hidden="1" x14ac:dyDescent="0.25">
      <c r="A29" s="43" t="s">
        <v>13</v>
      </c>
      <c r="B29" s="44" t="s">
        <v>24</v>
      </c>
      <c r="C29" s="45">
        <v>1881953</v>
      </c>
      <c r="F29" s="36"/>
      <c r="H29" s="42"/>
      <c r="J29" s="46"/>
      <c r="K29" s="46"/>
    </row>
    <row r="30" spans="1:11" hidden="1" x14ac:dyDescent="0.25">
      <c r="A30" s="43" t="s">
        <v>13</v>
      </c>
      <c r="B30" s="44" t="s">
        <v>25</v>
      </c>
      <c r="C30" s="45">
        <v>1381250</v>
      </c>
      <c r="F30" s="36"/>
      <c r="H30" s="42"/>
      <c r="J30" s="46"/>
      <c r="K30" s="46"/>
    </row>
    <row r="31" spans="1:11" hidden="1" x14ac:dyDescent="0.25">
      <c r="A31" s="43" t="s">
        <v>13</v>
      </c>
      <c r="B31" s="44" t="s">
        <v>26</v>
      </c>
      <c r="C31" s="45">
        <v>349597</v>
      </c>
      <c r="F31" s="36"/>
      <c r="H31" s="42"/>
      <c r="J31" s="46"/>
      <c r="K31" s="46"/>
    </row>
    <row r="32" spans="1:11" hidden="1" x14ac:dyDescent="0.25">
      <c r="A32" s="43" t="s">
        <v>13</v>
      </c>
      <c r="B32" s="44" t="s">
        <v>27</v>
      </c>
      <c r="C32" s="45">
        <v>2660496</v>
      </c>
      <c r="F32" s="36"/>
      <c r="H32" s="42"/>
      <c r="J32" s="46"/>
      <c r="K32" s="46"/>
    </row>
    <row r="33" spans="1:11" hidden="1" x14ac:dyDescent="0.25">
      <c r="A33" s="43" t="s">
        <v>13</v>
      </c>
      <c r="B33" s="44" t="s">
        <v>28</v>
      </c>
      <c r="C33" s="45">
        <v>1609985</v>
      </c>
      <c r="F33" s="36"/>
      <c r="H33" s="42"/>
      <c r="J33" s="46"/>
      <c r="K33" s="46"/>
    </row>
    <row r="34" spans="1:11" hidden="1" x14ac:dyDescent="0.25">
      <c r="A34" s="43" t="s">
        <v>13</v>
      </c>
      <c r="B34" s="44" t="s">
        <v>29</v>
      </c>
      <c r="C34" s="45">
        <v>1271723</v>
      </c>
      <c r="F34" s="36"/>
      <c r="H34" s="42"/>
      <c r="J34" s="46"/>
      <c r="K34" s="46"/>
    </row>
    <row r="35" spans="1:11" hidden="1" x14ac:dyDescent="0.25">
      <c r="A35" s="43" t="s">
        <v>13</v>
      </c>
      <c r="B35" s="44" t="s">
        <v>30</v>
      </c>
      <c r="C35" s="45">
        <v>2476197</v>
      </c>
      <c r="F35" s="36"/>
      <c r="H35" s="42"/>
      <c r="J35" s="46"/>
      <c r="K35" s="46"/>
    </row>
    <row r="36" spans="1:11" hidden="1" x14ac:dyDescent="0.25">
      <c r="A36" s="47" t="s">
        <v>31</v>
      </c>
      <c r="B36" s="48" t="s">
        <v>474</v>
      </c>
      <c r="C36" s="49">
        <v>62136237</v>
      </c>
      <c r="G36" s="36"/>
      <c r="H36" s="42"/>
      <c r="J36" s="46"/>
      <c r="K36" s="46"/>
    </row>
    <row r="37" spans="1:11" hidden="1" x14ac:dyDescent="0.25">
      <c r="A37" s="43" t="s">
        <v>31</v>
      </c>
      <c r="B37" s="44" t="s">
        <v>9</v>
      </c>
      <c r="C37" s="45">
        <v>8674255</v>
      </c>
      <c r="F37" s="36"/>
      <c r="H37" s="42"/>
      <c r="J37" s="46"/>
      <c r="K37" s="46"/>
    </row>
    <row r="38" spans="1:11" hidden="1" x14ac:dyDescent="0.25">
      <c r="A38" s="43" t="s">
        <v>31</v>
      </c>
      <c r="B38" s="44" t="s">
        <v>32</v>
      </c>
      <c r="C38" s="45">
        <v>7837973</v>
      </c>
      <c r="F38" s="36"/>
      <c r="H38" s="42"/>
      <c r="J38" s="46"/>
      <c r="K38" s="46"/>
    </row>
    <row r="39" spans="1:11" hidden="1" x14ac:dyDescent="0.25">
      <c r="A39" s="43" t="s">
        <v>31</v>
      </c>
      <c r="B39" s="44" t="s">
        <v>480</v>
      </c>
      <c r="C39" s="45">
        <v>9500779</v>
      </c>
      <c r="F39" s="36"/>
      <c r="H39" s="42"/>
      <c r="J39" s="46"/>
      <c r="K39" s="46"/>
    </row>
    <row r="40" spans="1:11" hidden="1" x14ac:dyDescent="0.25">
      <c r="A40" s="43" t="s">
        <v>31</v>
      </c>
      <c r="B40" s="44" t="s">
        <v>33</v>
      </c>
      <c r="C40" s="45">
        <v>5417002</v>
      </c>
      <c r="F40" s="36"/>
      <c r="H40" s="42"/>
      <c r="J40" s="46"/>
      <c r="K40" s="46"/>
    </row>
    <row r="41" spans="1:11" hidden="1" x14ac:dyDescent="0.25">
      <c r="A41" s="43" t="s">
        <v>31</v>
      </c>
      <c r="B41" s="44" t="s">
        <v>34</v>
      </c>
      <c r="C41" s="45">
        <v>5994340</v>
      </c>
      <c r="F41" s="36"/>
      <c r="H41" s="42"/>
      <c r="J41" s="46"/>
      <c r="K41" s="46"/>
    </row>
    <row r="42" spans="1:11" hidden="1" x14ac:dyDescent="0.25">
      <c r="A42" s="43" t="s">
        <v>31</v>
      </c>
      <c r="B42" s="44" t="s">
        <v>35</v>
      </c>
      <c r="C42" s="45">
        <v>11602495</v>
      </c>
      <c r="F42" s="36"/>
      <c r="H42" s="42"/>
      <c r="J42" s="46"/>
      <c r="K42" s="46"/>
    </row>
    <row r="43" spans="1:11" hidden="1" x14ac:dyDescent="0.25">
      <c r="A43" s="43" t="s">
        <v>31</v>
      </c>
      <c r="B43" s="44" t="s">
        <v>36</v>
      </c>
      <c r="C43" s="45">
        <v>4867094</v>
      </c>
      <c r="F43" s="36"/>
      <c r="H43" s="42"/>
      <c r="J43" s="46"/>
      <c r="K43" s="46"/>
    </row>
    <row r="44" spans="1:11" hidden="1" x14ac:dyDescent="0.25">
      <c r="A44" s="43" t="s">
        <v>31</v>
      </c>
      <c r="B44" s="44" t="s">
        <v>37</v>
      </c>
      <c r="C44" s="45">
        <v>8242299</v>
      </c>
      <c r="F44" s="36"/>
      <c r="H44" s="42"/>
      <c r="J44" s="46"/>
      <c r="K44" s="46"/>
    </row>
    <row r="45" spans="1:11" hidden="1" x14ac:dyDescent="0.25">
      <c r="A45" s="47" t="s">
        <v>38</v>
      </c>
      <c r="B45" s="48" t="s">
        <v>474</v>
      </c>
      <c r="C45" s="49">
        <v>16122911</v>
      </c>
      <c r="G45" s="36"/>
      <c r="H45" s="42"/>
      <c r="J45" s="46"/>
      <c r="K45" s="46"/>
    </row>
    <row r="46" spans="1:11" hidden="1" x14ac:dyDescent="0.25">
      <c r="A46" s="43" t="s">
        <v>38</v>
      </c>
      <c r="B46" s="44" t="s">
        <v>9</v>
      </c>
      <c r="C46" s="45">
        <v>7849549</v>
      </c>
      <c r="F46" s="36"/>
      <c r="H46" s="42"/>
      <c r="J46" s="46"/>
      <c r="K46" s="46"/>
    </row>
    <row r="47" spans="1:11" hidden="1" x14ac:dyDescent="0.25">
      <c r="A47" s="43" t="s">
        <v>38</v>
      </c>
      <c r="B47" s="44" t="s">
        <v>39</v>
      </c>
      <c r="C47" s="45">
        <v>1776031</v>
      </c>
      <c r="F47" s="36"/>
      <c r="H47" s="42"/>
      <c r="J47" s="46"/>
      <c r="K47" s="46"/>
    </row>
    <row r="48" spans="1:11" hidden="1" x14ac:dyDescent="0.25">
      <c r="A48" s="43" t="s">
        <v>38</v>
      </c>
      <c r="B48" s="44" t="s">
        <v>40</v>
      </c>
      <c r="C48" s="45">
        <v>1356296</v>
      </c>
      <c r="F48" s="36"/>
      <c r="H48" s="42"/>
      <c r="J48" s="46"/>
      <c r="K48" s="46"/>
    </row>
    <row r="49" spans="1:11" hidden="1" x14ac:dyDescent="0.25">
      <c r="A49" s="43" t="s">
        <v>38</v>
      </c>
      <c r="B49" s="44" t="s">
        <v>41</v>
      </c>
      <c r="C49" s="45">
        <v>1228831</v>
      </c>
      <c r="F49" s="36"/>
      <c r="H49" s="42"/>
      <c r="J49" s="46"/>
      <c r="K49" s="46"/>
    </row>
    <row r="50" spans="1:11" hidden="1" x14ac:dyDescent="0.25">
      <c r="A50" s="43" t="s">
        <v>38</v>
      </c>
      <c r="B50" s="44" t="s">
        <v>42</v>
      </c>
      <c r="C50" s="45">
        <v>874156</v>
      </c>
      <c r="F50" s="36"/>
      <c r="H50" s="42"/>
      <c r="J50" s="46"/>
      <c r="K50" s="46"/>
    </row>
    <row r="51" spans="1:11" hidden="1" x14ac:dyDescent="0.25">
      <c r="A51" s="43" t="s">
        <v>38</v>
      </c>
      <c r="B51" s="44" t="s">
        <v>43</v>
      </c>
      <c r="C51" s="45">
        <v>2256714</v>
      </c>
      <c r="F51" s="36"/>
      <c r="H51" s="42"/>
      <c r="J51" s="46"/>
      <c r="K51" s="46"/>
    </row>
    <row r="52" spans="1:11" hidden="1" x14ac:dyDescent="0.25">
      <c r="A52" s="43" t="s">
        <v>38</v>
      </c>
      <c r="B52" s="44" t="s">
        <v>44</v>
      </c>
      <c r="C52" s="45">
        <v>694591</v>
      </c>
      <c r="F52" s="36"/>
      <c r="H52" s="42"/>
      <c r="J52" s="46"/>
      <c r="K52" s="46"/>
    </row>
    <row r="53" spans="1:11" hidden="1" x14ac:dyDescent="0.25">
      <c r="A53" s="43" t="s">
        <v>38</v>
      </c>
      <c r="B53" s="44" t="s">
        <v>477</v>
      </c>
      <c r="C53" s="45">
        <v>86743</v>
      </c>
      <c r="F53" s="36"/>
      <c r="H53" s="42"/>
      <c r="J53" s="46"/>
      <c r="K53" s="46"/>
    </row>
    <row r="54" spans="1:11" hidden="1" x14ac:dyDescent="0.25">
      <c r="A54" s="47" t="s">
        <v>45</v>
      </c>
      <c r="B54" s="48" t="s">
        <v>474</v>
      </c>
      <c r="C54" s="49">
        <v>22283890</v>
      </c>
      <c r="G54" s="36"/>
      <c r="H54" s="42"/>
      <c r="J54" s="46"/>
      <c r="K54" s="46"/>
    </row>
    <row r="55" spans="1:11" hidden="1" x14ac:dyDescent="0.25">
      <c r="A55" s="43" t="s">
        <v>45</v>
      </c>
      <c r="B55" s="44" t="s">
        <v>9</v>
      </c>
      <c r="C55" s="45">
        <v>6552426</v>
      </c>
      <c r="F55" s="36"/>
      <c r="H55" s="42"/>
      <c r="J55" s="46"/>
      <c r="K55" s="46"/>
    </row>
    <row r="56" spans="1:11" hidden="1" x14ac:dyDescent="0.25">
      <c r="A56" s="43" t="s">
        <v>45</v>
      </c>
      <c r="B56" s="44" t="s">
        <v>46</v>
      </c>
      <c r="C56" s="45">
        <v>1524537</v>
      </c>
      <c r="F56" s="36"/>
      <c r="H56" s="42"/>
      <c r="J56" s="46"/>
      <c r="K56" s="46"/>
    </row>
    <row r="57" spans="1:11" hidden="1" x14ac:dyDescent="0.25">
      <c r="A57" s="43" t="s">
        <v>45</v>
      </c>
      <c r="B57" s="44" t="s">
        <v>47</v>
      </c>
      <c r="C57" s="45">
        <v>2450881</v>
      </c>
      <c r="F57" s="36"/>
      <c r="H57" s="42"/>
      <c r="J57" s="46"/>
      <c r="K57" s="46"/>
    </row>
    <row r="58" spans="1:11" hidden="1" x14ac:dyDescent="0.25">
      <c r="A58" s="43" t="s">
        <v>45</v>
      </c>
      <c r="B58" s="44" t="s">
        <v>48</v>
      </c>
      <c r="C58" s="45">
        <v>842579</v>
      </c>
      <c r="F58" s="36"/>
      <c r="H58" s="42"/>
      <c r="J58" s="46"/>
      <c r="K58" s="46"/>
    </row>
    <row r="59" spans="1:11" hidden="1" x14ac:dyDescent="0.25">
      <c r="A59" s="43" t="s">
        <v>45</v>
      </c>
      <c r="B59" s="44" t="s">
        <v>49</v>
      </c>
      <c r="C59" s="45">
        <v>3822998</v>
      </c>
      <c r="F59" s="36"/>
      <c r="H59" s="42"/>
      <c r="J59" s="46"/>
      <c r="K59" s="46"/>
    </row>
    <row r="60" spans="1:11" hidden="1" x14ac:dyDescent="0.25">
      <c r="A60" s="43" t="s">
        <v>45</v>
      </c>
      <c r="B60" s="44" t="s">
        <v>50</v>
      </c>
      <c r="C60" s="45">
        <v>1818832</v>
      </c>
      <c r="F60" s="36"/>
      <c r="H60" s="42"/>
      <c r="J60" s="46"/>
      <c r="K60" s="46"/>
    </row>
    <row r="61" spans="1:11" hidden="1" x14ac:dyDescent="0.25">
      <c r="A61" s="43" t="s">
        <v>45</v>
      </c>
      <c r="B61" s="44" t="s">
        <v>51</v>
      </c>
      <c r="C61" s="45">
        <v>5271637</v>
      </c>
      <c r="F61" s="36"/>
      <c r="H61" s="42"/>
      <c r="J61" s="46"/>
      <c r="K61" s="46"/>
    </row>
    <row r="62" spans="1:11" hidden="1" x14ac:dyDescent="0.25">
      <c r="A62" s="47" t="s">
        <v>52</v>
      </c>
      <c r="B62" s="48" t="s">
        <v>474</v>
      </c>
      <c r="C62" s="49">
        <v>26172184</v>
      </c>
      <c r="G62" s="36"/>
      <c r="H62" s="42"/>
      <c r="J62" s="46"/>
      <c r="K62" s="46"/>
    </row>
    <row r="63" spans="1:11" hidden="1" x14ac:dyDescent="0.25">
      <c r="A63" s="43" t="s">
        <v>52</v>
      </c>
      <c r="B63" s="44" t="s">
        <v>9</v>
      </c>
      <c r="C63" s="45">
        <v>7312490</v>
      </c>
      <c r="F63" s="36"/>
      <c r="H63" s="42"/>
      <c r="J63" s="46"/>
      <c r="K63" s="46"/>
    </row>
    <row r="64" spans="1:11" hidden="1" x14ac:dyDescent="0.25">
      <c r="A64" s="43" t="s">
        <v>52</v>
      </c>
      <c r="B64" s="44" t="s">
        <v>53</v>
      </c>
      <c r="C64" s="45">
        <v>3200159</v>
      </c>
      <c r="F64" s="36"/>
      <c r="H64" s="42"/>
      <c r="J64" s="46"/>
      <c r="K64" s="46"/>
    </row>
    <row r="65" spans="1:11" hidden="1" x14ac:dyDescent="0.25">
      <c r="A65" s="43" t="s">
        <v>52</v>
      </c>
      <c r="B65" s="44" t="s">
        <v>54</v>
      </c>
      <c r="C65" s="45">
        <v>813581</v>
      </c>
      <c r="F65" s="36"/>
      <c r="H65" s="42"/>
      <c r="J65" s="46"/>
      <c r="K65" s="46"/>
    </row>
    <row r="66" spans="1:11" hidden="1" x14ac:dyDescent="0.25">
      <c r="A66" s="43" t="s">
        <v>52</v>
      </c>
      <c r="B66" s="44" t="s">
        <v>55</v>
      </c>
      <c r="C66" s="45">
        <v>7146455</v>
      </c>
      <c r="F66" s="36"/>
      <c r="H66" s="42"/>
      <c r="J66" s="46"/>
      <c r="K66" s="46"/>
    </row>
    <row r="67" spans="1:11" hidden="1" x14ac:dyDescent="0.25">
      <c r="A67" s="43" t="s">
        <v>52</v>
      </c>
      <c r="B67" s="44" t="s">
        <v>56</v>
      </c>
      <c r="C67" s="45">
        <v>3359405</v>
      </c>
      <c r="F67" s="36"/>
      <c r="H67" s="42"/>
      <c r="J67" s="46"/>
      <c r="K67" s="46"/>
    </row>
    <row r="68" spans="1:11" hidden="1" x14ac:dyDescent="0.25">
      <c r="A68" s="43" t="s">
        <v>52</v>
      </c>
      <c r="B68" s="44" t="s">
        <v>57</v>
      </c>
      <c r="C68" s="45">
        <v>4340094</v>
      </c>
      <c r="F68" s="36"/>
      <c r="H68" s="42"/>
      <c r="J68" s="46"/>
      <c r="K68" s="46"/>
    </row>
    <row r="69" spans="1:11" hidden="1" x14ac:dyDescent="0.25">
      <c r="A69" s="47" t="s">
        <v>58</v>
      </c>
      <c r="B69" s="48" t="s">
        <v>474</v>
      </c>
      <c r="C69" s="49">
        <v>47201685</v>
      </c>
      <c r="G69" s="36"/>
      <c r="H69" s="42"/>
      <c r="J69" s="46"/>
      <c r="K69" s="46"/>
    </row>
    <row r="70" spans="1:11" hidden="1" x14ac:dyDescent="0.25">
      <c r="A70" s="43" t="s">
        <v>58</v>
      </c>
      <c r="B70" s="44" t="s">
        <v>9</v>
      </c>
      <c r="C70" s="45">
        <v>6905441</v>
      </c>
      <c r="F70" s="36"/>
      <c r="H70" s="42"/>
      <c r="J70" s="46"/>
      <c r="K70" s="46"/>
    </row>
    <row r="71" spans="1:11" hidden="1" x14ac:dyDescent="0.25">
      <c r="A71" s="43" t="s">
        <v>58</v>
      </c>
      <c r="B71" s="44" t="s">
        <v>59</v>
      </c>
      <c r="C71" s="45">
        <v>5320846</v>
      </c>
      <c r="F71" s="36"/>
      <c r="H71" s="42"/>
      <c r="J71" s="46"/>
      <c r="K71" s="46"/>
    </row>
    <row r="72" spans="1:11" hidden="1" x14ac:dyDescent="0.25">
      <c r="A72" s="43" t="s">
        <v>58</v>
      </c>
      <c r="B72" s="44" t="s">
        <v>60</v>
      </c>
      <c r="C72" s="45">
        <v>2361377</v>
      </c>
      <c r="F72" s="36"/>
      <c r="H72" s="42"/>
      <c r="J72" s="46"/>
      <c r="K72" s="46"/>
    </row>
    <row r="73" spans="1:11" hidden="1" x14ac:dyDescent="0.25">
      <c r="A73" s="43" t="s">
        <v>58</v>
      </c>
      <c r="B73" s="44" t="s">
        <v>61</v>
      </c>
      <c r="C73" s="45">
        <v>7107439</v>
      </c>
      <c r="F73" s="36"/>
      <c r="H73" s="42"/>
      <c r="J73" s="46"/>
      <c r="K73" s="46"/>
    </row>
    <row r="74" spans="1:11" hidden="1" x14ac:dyDescent="0.25">
      <c r="A74" s="43" t="s">
        <v>58</v>
      </c>
      <c r="B74" s="44" t="s">
        <v>62</v>
      </c>
      <c r="C74" s="45">
        <v>2780144</v>
      </c>
      <c r="F74" s="36"/>
      <c r="H74" s="42"/>
      <c r="J74" s="46"/>
      <c r="K74" s="46"/>
    </row>
    <row r="75" spans="1:11" hidden="1" x14ac:dyDescent="0.25">
      <c r="A75" s="43" t="s">
        <v>58</v>
      </c>
      <c r="B75" s="44" t="s">
        <v>478</v>
      </c>
      <c r="C75" s="45">
        <v>1293571</v>
      </c>
      <c r="F75" s="36"/>
      <c r="H75" s="42"/>
      <c r="J75" s="46"/>
      <c r="K75" s="46"/>
    </row>
    <row r="76" spans="1:11" hidden="1" x14ac:dyDescent="0.25">
      <c r="A76" s="43" t="s">
        <v>58</v>
      </c>
      <c r="B76" s="44" t="s">
        <v>63</v>
      </c>
      <c r="C76" s="45">
        <v>1244027</v>
      </c>
      <c r="F76" s="36"/>
      <c r="H76" s="42"/>
      <c r="J76" s="46"/>
      <c r="K76" s="46"/>
    </row>
    <row r="77" spans="1:11" hidden="1" x14ac:dyDescent="0.25">
      <c r="A77" s="43" t="s">
        <v>58</v>
      </c>
      <c r="B77" s="44" t="s">
        <v>64</v>
      </c>
      <c r="C77" s="45">
        <v>8940937</v>
      </c>
      <c r="F77" s="36"/>
      <c r="H77" s="42"/>
      <c r="J77" s="46"/>
      <c r="K77" s="46"/>
    </row>
    <row r="78" spans="1:11" hidden="1" x14ac:dyDescent="0.25">
      <c r="A78" s="43" t="s">
        <v>58</v>
      </c>
      <c r="B78" s="44" t="s">
        <v>65</v>
      </c>
      <c r="C78" s="45">
        <v>11247903</v>
      </c>
      <c r="F78" s="36"/>
      <c r="H78" s="42"/>
      <c r="J78" s="46"/>
      <c r="K78" s="46"/>
    </row>
    <row r="79" spans="1:11" hidden="1" x14ac:dyDescent="0.25">
      <c r="A79" s="47" t="s">
        <v>66</v>
      </c>
      <c r="B79" s="48" t="s">
        <v>474</v>
      </c>
      <c r="C79" s="49">
        <v>22054676</v>
      </c>
      <c r="G79" s="36"/>
      <c r="H79" s="42"/>
      <c r="J79" s="46"/>
      <c r="K79" s="46"/>
    </row>
    <row r="80" spans="1:11" hidden="1" x14ac:dyDescent="0.25">
      <c r="A80" s="43" t="s">
        <v>66</v>
      </c>
      <c r="B80" s="44" t="s">
        <v>9</v>
      </c>
      <c r="C80" s="45">
        <v>12019985</v>
      </c>
      <c r="F80" s="36"/>
      <c r="H80" s="42"/>
      <c r="J80" s="46"/>
      <c r="K80" s="46"/>
    </row>
    <row r="81" spans="1:13" hidden="1" x14ac:dyDescent="0.25">
      <c r="A81" s="43" t="s">
        <v>66</v>
      </c>
      <c r="B81" s="44" t="s">
        <v>67</v>
      </c>
      <c r="C81" s="45">
        <v>1710556</v>
      </c>
      <c r="F81" s="36"/>
      <c r="H81" s="42"/>
      <c r="J81" s="46"/>
      <c r="K81" s="46"/>
    </row>
    <row r="82" spans="1:13" hidden="1" x14ac:dyDescent="0.25">
      <c r="A82" s="43" t="s">
        <v>66</v>
      </c>
      <c r="B82" s="44" t="s">
        <v>68</v>
      </c>
      <c r="C82" s="45">
        <v>1066444</v>
      </c>
      <c r="F82" s="36"/>
      <c r="H82" s="42"/>
      <c r="J82" s="46"/>
      <c r="K82" s="46"/>
    </row>
    <row r="83" spans="1:13" hidden="1" x14ac:dyDescent="0.25">
      <c r="A83" s="43" t="s">
        <v>66</v>
      </c>
      <c r="B83" s="44" t="s">
        <v>69</v>
      </c>
      <c r="C83" s="45">
        <v>7257691</v>
      </c>
      <c r="F83" s="36"/>
      <c r="H83" s="42"/>
      <c r="J83" s="46"/>
      <c r="K83" s="46"/>
    </row>
    <row r="84" spans="1:13" hidden="1" x14ac:dyDescent="0.25">
      <c r="A84" s="47" t="s">
        <v>70</v>
      </c>
      <c r="B84" s="48" t="s">
        <v>474</v>
      </c>
      <c r="C84" s="49">
        <v>26900870</v>
      </c>
      <c r="G84" s="36"/>
      <c r="H84" s="42"/>
      <c r="J84" s="46"/>
      <c r="K84" s="46"/>
    </row>
    <row r="85" spans="1:13" hidden="1" x14ac:dyDescent="0.25">
      <c r="A85" s="43" t="s">
        <v>70</v>
      </c>
      <c r="B85" s="44" t="s">
        <v>9</v>
      </c>
      <c r="C85" s="45">
        <v>3538102</v>
      </c>
      <c r="F85" s="36"/>
      <c r="H85" s="42"/>
      <c r="J85" s="46"/>
      <c r="K85" s="46"/>
    </row>
    <row r="86" spans="1:13" hidden="1" x14ac:dyDescent="0.25">
      <c r="A86" s="43" t="s">
        <v>70</v>
      </c>
      <c r="B86" s="44" t="s">
        <v>71</v>
      </c>
      <c r="C86" s="45">
        <v>4658054</v>
      </c>
      <c r="F86" s="36"/>
      <c r="H86" s="42"/>
      <c r="J86" s="46"/>
      <c r="K86" s="46"/>
    </row>
    <row r="87" spans="1:13" s="50" customFormat="1" hidden="1" x14ac:dyDescent="0.25">
      <c r="A87" s="43" t="s">
        <v>70</v>
      </c>
      <c r="B87" s="44" t="s">
        <v>72</v>
      </c>
      <c r="C87" s="45">
        <v>5121109</v>
      </c>
      <c r="E87" s="36"/>
      <c r="F87" s="36"/>
      <c r="H87" s="42"/>
      <c r="J87" s="46"/>
      <c r="K87" s="46"/>
      <c r="M87" s="37"/>
    </row>
    <row r="88" spans="1:13" hidden="1" x14ac:dyDescent="0.25">
      <c r="A88" s="43" t="s">
        <v>70</v>
      </c>
      <c r="B88" s="44" t="s">
        <v>73</v>
      </c>
      <c r="C88" s="45">
        <v>1347594</v>
      </c>
      <c r="F88" s="36"/>
      <c r="H88" s="42"/>
      <c r="J88" s="46"/>
      <c r="K88" s="46"/>
    </row>
    <row r="89" spans="1:13" hidden="1" x14ac:dyDescent="0.25">
      <c r="A89" s="43" t="s">
        <v>70</v>
      </c>
      <c r="B89" s="44" t="s">
        <v>74</v>
      </c>
      <c r="C89" s="45">
        <v>8655755</v>
      </c>
      <c r="F89" s="36"/>
      <c r="H89" s="42"/>
      <c r="J89" s="46"/>
      <c r="K89" s="46"/>
    </row>
    <row r="90" spans="1:13" hidden="1" x14ac:dyDescent="0.25">
      <c r="A90" s="43" t="s">
        <v>70</v>
      </c>
      <c r="B90" s="44" t="s">
        <v>75</v>
      </c>
      <c r="C90" s="45">
        <v>3580256</v>
      </c>
      <c r="F90" s="36"/>
      <c r="H90" s="42"/>
      <c r="J90" s="46"/>
      <c r="K90" s="46"/>
    </row>
    <row r="91" spans="1:13" hidden="1" x14ac:dyDescent="0.25">
      <c r="A91" s="47" t="s">
        <v>76</v>
      </c>
      <c r="B91" s="48" t="s">
        <v>474</v>
      </c>
      <c r="C91" s="49">
        <v>13190789</v>
      </c>
      <c r="G91" s="36"/>
      <c r="H91" s="42"/>
      <c r="J91" s="46"/>
      <c r="K91" s="46"/>
    </row>
    <row r="92" spans="1:13" hidden="1" x14ac:dyDescent="0.25">
      <c r="A92" s="43" t="s">
        <v>76</v>
      </c>
      <c r="B92" s="44" t="s">
        <v>9</v>
      </c>
      <c r="C92" s="45">
        <v>9490384</v>
      </c>
      <c r="F92" s="36"/>
      <c r="H92" s="42"/>
      <c r="J92" s="46"/>
      <c r="K92" s="46"/>
    </row>
    <row r="93" spans="1:13" s="50" customFormat="1" hidden="1" x14ac:dyDescent="0.25">
      <c r="A93" s="43" t="s">
        <v>76</v>
      </c>
      <c r="B93" s="44" t="s">
        <v>77</v>
      </c>
      <c r="C93" s="45">
        <v>2171334</v>
      </c>
      <c r="E93" s="36"/>
      <c r="F93" s="36"/>
      <c r="H93" s="42"/>
      <c r="J93" s="46"/>
      <c r="K93" s="46"/>
      <c r="M93" s="37"/>
    </row>
    <row r="94" spans="1:13" hidden="1" x14ac:dyDescent="0.25">
      <c r="A94" s="43" t="s">
        <v>76</v>
      </c>
      <c r="B94" s="44" t="s">
        <v>78</v>
      </c>
      <c r="C94" s="45">
        <v>1529071</v>
      </c>
      <c r="F94" s="36"/>
      <c r="H94" s="42"/>
      <c r="J94" s="46"/>
      <c r="K94" s="46"/>
    </row>
    <row r="95" spans="1:13" hidden="1" x14ac:dyDescent="0.25">
      <c r="A95" s="47" t="s">
        <v>79</v>
      </c>
      <c r="B95" s="48" t="s">
        <v>474</v>
      </c>
      <c r="C95" s="49">
        <v>14247808</v>
      </c>
      <c r="G95" s="36"/>
      <c r="H95" s="42"/>
      <c r="J95" s="46"/>
      <c r="K95" s="46"/>
    </row>
    <row r="96" spans="1:13" hidden="1" x14ac:dyDescent="0.25">
      <c r="A96" s="43" t="s">
        <v>79</v>
      </c>
      <c r="B96" s="44" t="s">
        <v>9</v>
      </c>
      <c r="C96" s="45">
        <v>2790061</v>
      </c>
      <c r="F96" s="36"/>
      <c r="H96" s="42"/>
      <c r="J96" s="46"/>
      <c r="K96" s="46"/>
    </row>
    <row r="97" spans="1:13" hidden="1" x14ac:dyDescent="0.25">
      <c r="A97" s="43" t="s">
        <v>79</v>
      </c>
      <c r="B97" s="44" t="s">
        <v>80</v>
      </c>
      <c r="C97" s="45">
        <v>1845835</v>
      </c>
      <c r="F97" s="36"/>
      <c r="H97" s="42"/>
      <c r="J97" s="46"/>
      <c r="K97" s="46"/>
    </row>
    <row r="98" spans="1:13" hidden="1" x14ac:dyDescent="0.25">
      <c r="A98" s="43" t="s">
        <v>79</v>
      </c>
      <c r="B98" s="44" t="s">
        <v>81</v>
      </c>
      <c r="C98" s="45">
        <v>2884486</v>
      </c>
      <c r="F98" s="36"/>
      <c r="H98" s="42"/>
      <c r="J98" s="46"/>
      <c r="K98" s="46"/>
    </row>
    <row r="99" spans="1:13" hidden="1" x14ac:dyDescent="0.25">
      <c r="A99" s="43" t="s">
        <v>79</v>
      </c>
      <c r="B99" s="44" t="s">
        <v>82</v>
      </c>
      <c r="C99" s="45">
        <v>710701</v>
      </c>
      <c r="F99" s="36"/>
      <c r="H99" s="42"/>
      <c r="J99" s="46"/>
      <c r="K99" s="46"/>
    </row>
    <row r="100" spans="1:13" hidden="1" x14ac:dyDescent="0.25">
      <c r="A100" s="43" t="s">
        <v>79</v>
      </c>
      <c r="B100" s="44" t="s">
        <v>83</v>
      </c>
      <c r="C100" s="45">
        <v>2002636</v>
      </c>
      <c r="F100" s="36"/>
      <c r="H100" s="42"/>
      <c r="J100" s="46"/>
      <c r="K100" s="46"/>
    </row>
    <row r="101" spans="1:13" s="50" customFormat="1" hidden="1" x14ac:dyDescent="0.25">
      <c r="A101" s="43" t="s">
        <v>79</v>
      </c>
      <c r="B101" s="44" t="s">
        <v>84</v>
      </c>
      <c r="C101" s="45">
        <v>1329077</v>
      </c>
      <c r="E101" s="36"/>
      <c r="F101" s="36"/>
      <c r="H101" s="42"/>
      <c r="J101" s="46"/>
      <c r="K101" s="46"/>
      <c r="M101" s="37"/>
    </row>
    <row r="102" spans="1:13" hidden="1" x14ac:dyDescent="0.25">
      <c r="A102" s="43" t="s">
        <v>79</v>
      </c>
      <c r="B102" s="44" t="s">
        <v>85</v>
      </c>
      <c r="C102" s="45">
        <v>1599001</v>
      </c>
      <c r="F102" s="36"/>
      <c r="H102" s="42"/>
      <c r="J102" s="46"/>
      <c r="K102" s="46"/>
    </row>
    <row r="103" spans="1:13" hidden="1" x14ac:dyDescent="0.25">
      <c r="A103" s="43" t="s">
        <v>79</v>
      </c>
      <c r="B103" s="44" t="s">
        <v>86</v>
      </c>
      <c r="C103" s="45">
        <v>1086011</v>
      </c>
      <c r="F103" s="36"/>
      <c r="H103" s="42"/>
      <c r="J103" s="46"/>
      <c r="K103" s="46"/>
    </row>
    <row r="104" spans="1:13" hidden="1" x14ac:dyDescent="0.25">
      <c r="A104" s="47" t="s">
        <v>87</v>
      </c>
      <c r="B104" s="48" t="s">
        <v>474</v>
      </c>
      <c r="C104" s="49">
        <v>37301070</v>
      </c>
      <c r="G104" s="36"/>
      <c r="H104" s="42"/>
      <c r="J104" s="46"/>
      <c r="K104" s="46"/>
    </row>
    <row r="105" spans="1:13" hidden="1" x14ac:dyDescent="0.25">
      <c r="A105" s="43" t="s">
        <v>87</v>
      </c>
      <c r="B105" s="44" t="s">
        <v>9</v>
      </c>
      <c r="C105" s="45">
        <v>9597840</v>
      </c>
      <c r="F105" s="36"/>
      <c r="H105" s="42"/>
      <c r="J105" s="46"/>
      <c r="K105" s="46"/>
    </row>
    <row r="106" spans="1:13" s="50" customFormat="1" hidden="1" x14ac:dyDescent="0.25">
      <c r="A106" s="43" t="s">
        <v>87</v>
      </c>
      <c r="B106" s="44" t="s">
        <v>88</v>
      </c>
      <c r="C106" s="45">
        <v>4021811</v>
      </c>
      <c r="E106" s="36"/>
      <c r="F106" s="36"/>
      <c r="H106" s="42"/>
      <c r="J106" s="46"/>
      <c r="K106" s="46"/>
      <c r="M106" s="37"/>
    </row>
    <row r="107" spans="1:13" hidden="1" x14ac:dyDescent="0.25">
      <c r="A107" s="43" t="s">
        <v>87</v>
      </c>
      <c r="B107" s="44" t="s">
        <v>89</v>
      </c>
      <c r="C107" s="45">
        <v>8875213</v>
      </c>
      <c r="F107" s="36"/>
      <c r="H107" s="42"/>
      <c r="J107" s="46"/>
      <c r="K107" s="46"/>
    </row>
    <row r="108" spans="1:13" hidden="1" x14ac:dyDescent="0.25">
      <c r="A108" s="43" t="s">
        <v>87</v>
      </c>
      <c r="B108" s="44" t="s">
        <v>90</v>
      </c>
      <c r="C108" s="45">
        <v>5459475</v>
      </c>
      <c r="F108" s="36"/>
      <c r="H108" s="42"/>
      <c r="J108" s="46"/>
      <c r="K108" s="46"/>
    </row>
    <row r="109" spans="1:13" hidden="1" x14ac:dyDescent="0.25">
      <c r="A109" s="43" t="s">
        <v>87</v>
      </c>
      <c r="B109" s="44" t="s">
        <v>91</v>
      </c>
      <c r="C109" s="45">
        <v>2443221</v>
      </c>
      <c r="F109" s="36"/>
      <c r="H109" s="42"/>
      <c r="J109" s="46"/>
      <c r="K109" s="46"/>
    </row>
    <row r="110" spans="1:13" hidden="1" x14ac:dyDescent="0.25">
      <c r="A110" s="43" t="s">
        <v>87</v>
      </c>
      <c r="B110" s="44" t="s">
        <v>92</v>
      </c>
      <c r="C110" s="45">
        <v>4833441</v>
      </c>
      <c r="F110" s="36"/>
      <c r="H110" s="42"/>
      <c r="J110" s="46"/>
      <c r="K110" s="46"/>
    </row>
    <row r="111" spans="1:13" hidden="1" x14ac:dyDescent="0.25">
      <c r="A111" s="43" t="s">
        <v>87</v>
      </c>
      <c r="B111" s="44" t="s">
        <v>93</v>
      </c>
      <c r="C111" s="45">
        <v>1279891</v>
      </c>
      <c r="F111" s="36"/>
      <c r="H111" s="42"/>
      <c r="J111" s="46"/>
      <c r="K111" s="46"/>
    </row>
    <row r="112" spans="1:13" hidden="1" x14ac:dyDescent="0.25">
      <c r="A112" s="43" t="s">
        <v>87</v>
      </c>
      <c r="B112" s="44" t="s">
        <v>94</v>
      </c>
      <c r="C112" s="45">
        <v>790178</v>
      </c>
      <c r="F112" s="36"/>
      <c r="H112" s="42"/>
      <c r="J112" s="46"/>
      <c r="K112" s="46"/>
    </row>
    <row r="113" spans="1:13" hidden="1" x14ac:dyDescent="0.25">
      <c r="A113" s="47" t="s">
        <v>95</v>
      </c>
      <c r="B113" s="48" t="s">
        <v>474</v>
      </c>
      <c r="C113" s="49">
        <v>35086060</v>
      </c>
      <c r="G113" s="36"/>
      <c r="H113" s="42"/>
      <c r="J113" s="46"/>
      <c r="K113" s="46"/>
    </row>
    <row r="114" spans="1:13" hidden="1" x14ac:dyDescent="0.25">
      <c r="A114" s="43" t="s">
        <v>95</v>
      </c>
      <c r="B114" s="44" t="s">
        <v>9</v>
      </c>
      <c r="C114" s="45">
        <v>5077287</v>
      </c>
      <c r="F114" s="36"/>
      <c r="H114" s="42"/>
      <c r="J114" s="46"/>
      <c r="K114" s="46"/>
    </row>
    <row r="115" spans="1:13" hidden="1" x14ac:dyDescent="0.25">
      <c r="A115" s="43" t="s">
        <v>95</v>
      </c>
      <c r="B115" s="44" t="s">
        <v>96</v>
      </c>
      <c r="C115" s="45">
        <v>2802009</v>
      </c>
      <c r="F115" s="36"/>
      <c r="H115" s="42"/>
      <c r="J115" s="46"/>
      <c r="K115" s="46"/>
    </row>
    <row r="116" spans="1:13" s="50" customFormat="1" hidden="1" x14ac:dyDescent="0.25">
      <c r="A116" s="43" t="s">
        <v>95</v>
      </c>
      <c r="B116" s="44" t="s">
        <v>97</v>
      </c>
      <c r="C116" s="45">
        <v>3269097</v>
      </c>
      <c r="E116" s="36"/>
      <c r="F116" s="36"/>
      <c r="H116" s="42"/>
      <c r="J116" s="46"/>
      <c r="K116" s="46"/>
      <c r="M116" s="37"/>
    </row>
    <row r="117" spans="1:13" hidden="1" x14ac:dyDescent="0.25">
      <c r="A117" s="43" t="s">
        <v>95</v>
      </c>
      <c r="B117" s="44" t="s">
        <v>98</v>
      </c>
      <c r="C117" s="45">
        <v>2928418</v>
      </c>
      <c r="F117" s="36"/>
      <c r="H117" s="42"/>
      <c r="J117" s="46"/>
      <c r="K117" s="46"/>
    </row>
    <row r="118" spans="1:13" hidden="1" x14ac:dyDescent="0.25">
      <c r="A118" s="43" t="s">
        <v>95</v>
      </c>
      <c r="B118" s="44" t="s">
        <v>99</v>
      </c>
      <c r="C118" s="45">
        <v>8567118</v>
      </c>
      <c r="F118" s="36"/>
      <c r="H118" s="42"/>
      <c r="J118" s="46"/>
      <c r="K118" s="46"/>
    </row>
    <row r="119" spans="1:13" hidden="1" x14ac:dyDescent="0.25">
      <c r="A119" s="43" t="s">
        <v>95</v>
      </c>
      <c r="B119" s="44" t="s">
        <v>100</v>
      </c>
      <c r="C119" s="45">
        <v>8220826</v>
      </c>
      <c r="F119" s="36"/>
      <c r="H119" s="42"/>
      <c r="J119" s="46"/>
      <c r="K119" s="46"/>
    </row>
    <row r="120" spans="1:13" hidden="1" x14ac:dyDescent="0.25">
      <c r="A120" s="43" t="s">
        <v>95</v>
      </c>
      <c r="B120" s="44" t="s">
        <v>101</v>
      </c>
      <c r="C120" s="45">
        <v>4221305</v>
      </c>
      <c r="F120" s="36"/>
      <c r="H120" s="42"/>
      <c r="J120" s="46"/>
      <c r="K120" s="46"/>
    </row>
    <row r="121" spans="1:13" hidden="1" x14ac:dyDescent="0.25">
      <c r="A121" s="47" t="s">
        <v>102</v>
      </c>
      <c r="B121" s="48" t="s">
        <v>474</v>
      </c>
      <c r="C121" s="49">
        <v>31904028</v>
      </c>
      <c r="G121" s="36"/>
      <c r="H121" s="42"/>
      <c r="J121" s="46"/>
      <c r="K121" s="46"/>
    </row>
    <row r="122" spans="1:13" hidden="1" x14ac:dyDescent="0.25">
      <c r="A122" s="43" t="s">
        <v>102</v>
      </c>
      <c r="B122" s="44" t="s">
        <v>9</v>
      </c>
      <c r="C122" s="45">
        <v>7767690</v>
      </c>
      <c r="F122" s="36"/>
      <c r="H122" s="42"/>
      <c r="J122" s="46"/>
      <c r="K122" s="46"/>
    </row>
    <row r="123" spans="1:13" hidden="1" x14ac:dyDescent="0.25">
      <c r="A123" s="43" t="s">
        <v>102</v>
      </c>
      <c r="B123" s="44" t="s">
        <v>103</v>
      </c>
      <c r="C123" s="45">
        <v>1118648</v>
      </c>
      <c r="F123" s="36"/>
      <c r="H123" s="42"/>
      <c r="J123" s="46"/>
      <c r="K123" s="46"/>
    </row>
    <row r="124" spans="1:13" hidden="1" x14ac:dyDescent="0.25">
      <c r="A124" s="43" t="s">
        <v>102</v>
      </c>
      <c r="B124" s="44" t="s">
        <v>104</v>
      </c>
      <c r="C124" s="45">
        <v>3900290</v>
      </c>
      <c r="F124" s="36"/>
      <c r="H124" s="42"/>
      <c r="J124" s="46"/>
      <c r="K124" s="46"/>
    </row>
    <row r="125" spans="1:13" hidden="1" x14ac:dyDescent="0.25">
      <c r="A125" s="43" t="s">
        <v>102</v>
      </c>
      <c r="B125" s="44" t="s">
        <v>105</v>
      </c>
      <c r="C125" s="45">
        <v>5357939</v>
      </c>
      <c r="F125" s="36"/>
      <c r="H125" s="42"/>
      <c r="J125" s="46"/>
      <c r="K125" s="46"/>
    </row>
    <row r="126" spans="1:13" s="50" customFormat="1" hidden="1" x14ac:dyDescent="0.25">
      <c r="A126" s="43" t="s">
        <v>102</v>
      </c>
      <c r="B126" s="44" t="s">
        <v>106</v>
      </c>
      <c r="C126" s="45">
        <v>1148190</v>
      </c>
      <c r="E126" s="36"/>
      <c r="F126" s="36"/>
      <c r="H126" s="42"/>
      <c r="J126" s="46"/>
      <c r="K126" s="46"/>
      <c r="M126" s="37"/>
    </row>
    <row r="127" spans="1:13" hidden="1" x14ac:dyDescent="0.25">
      <c r="A127" s="43" t="s">
        <v>102</v>
      </c>
      <c r="B127" s="44" t="s">
        <v>107</v>
      </c>
      <c r="C127" s="45">
        <v>4179887</v>
      </c>
      <c r="F127" s="36"/>
      <c r="H127" s="42"/>
      <c r="J127" s="46"/>
      <c r="K127" s="46"/>
    </row>
    <row r="128" spans="1:13" hidden="1" x14ac:dyDescent="0.25">
      <c r="A128" s="43" t="s">
        <v>102</v>
      </c>
      <c r="B128" s="44" t="s">
        <v>108</v>
      </c>
      <c r="C128" s="45">
        <v>5992373</v>
      </c>
      <c r="F128" s="36"/>
      <c r="H128" s="42"/>
      <c r="J128" s="46"/>
      <c r="K128" s="46"/>
    </row>
    <row r="129" spans="1:13" hidden="1" x14ac:dyDescent="0.25">
      <c r="A129" s="43" t="s">
        <v>102</v>
      </c>
      <c r="B129" s="44" t="s">
        <v>109</v>
      </c>
      <c r="C129" s="45">
        <v>1673442</v>
      </c>
      <c r="F129" s="36"/>
      <c r="H129" s="42"/>
      <c r="J129" s="46"/>
      <c r="K129" s="46"/>
    </row>
    <row r="130" spans="1:13" hidden="1" x14ac:dyDescent="0.25">
      <c r="A130" s="43" t="s">
        <v>102</v>
      </c>
      <c r="B130" s="44" t="s">
        <v>110</v>
      </c>
      <c r="C130" s="45">
        <v>765569</v>
      </c>
      <c r="F130" s="36"/>
      <c r="H130" s="42"/>
      <c r="J130" s="46"/>
      <c r="K130" s="46"/>
    </row>
    <row r="131" spans="1:13" hidden="1" x14ac:dyDescent="0.25">
      <c r="A131" s="47" t="s">
        <v>111</v>
      </c>
      <c r="B131" s="48" t="s">
        <v>474</v>
      </c>
      <c r="C131" s="49">
        <v>17096303</v>
      </c>
      <c r="G131" s="36"/>
      <c r="H131" s="42"/>
      <c r="J131" s="46"/>
      <c r="K131" s="46"/>
    </row>
    <row r="132" spans="1:13" hidden="1" x14ac:dyDescent="0.25">
      <c r="A132" s="43" t="s">
        <v>111</v>
      </c>
      <c r="B132" s="44" t="s">
        <v>9</v>
      </c>
      <c r="C132" s="45">
        <v>4080398</v>
      </c>
      <c r="F132" s="36"/>
      <c r="H132" s="42"/>
      <c r="J132" s="46"/>
      <c r="K132" s="46"/>
    </row>
    <row r="133" spans="1:13" hidden="1" x14ac:dyDescent="0.25">
      <c r="A133" s="43" t="s">
        <v>111</v>
      </c>
      <c r="B133" s="44" t="s">
        <v>112</v>
      </c>
      <c r="C133" s="45">
        <v>786566</v>
      </c>
      <c r="F133" s="36"/>
      <c r="H133" s="42"/>
      <c r="J133" s="46"/>
      <c r="K133" s="46"/>
    </row>
    <row r="134" spans="1:13" hidden="1" x14ac:dyDescent="0.25">
      <c r="A134" s="43" t="s">
        <v>111</v>
      </c>
      <c r="B134" s="44" t="s">
        <v>113</v>
      </c>
      <c r="C134" s="45">
        <v>551135</v>
      </c>
      <c r="F134" s="36"/>
      <c r="H134" s="42"/>
      <c r="J134" s="46"/>
      <c r="K134" s="46"/>
    </row>
    <row r="135" spans="1:13" s="50" customFormat="1" hidden="1" x14ac:dyDescent="0.25">
      <c r="A135" s="43" t="s">
        <v>111</v>
      </c>
      <c r="B135" s="44" t="s">
        <v>114</v>
      </c>
      <c r="C135" s="45">
        <v>4179734</v>
      </c>
      <c r="E135" s="36"/>
      <c r="F135" s="36"/>
      <c r="H135" s="42"/>
      <c r="J135" s="46"/>
      <c r="K135" s="46"/>
      <c r="M135" s="37"/>
    </row>
    <row r="136" spans="1:13" hidden="1" x14ac:dyDescent="0.25">
      <c r="A136" s="43" t="s">
        <v>111</v>
      </c>
      <c r="B136" s="44" t="s">
        <v>115</v>
      </c>
      <c r="C136" s="45">
        <v>778013</v>
      </c>
      <c r="F136" s="36"/>
      <c r="H136" s="42"/>
      <c r="J136" s="46"/>
      <c r="K136" s="46"/>
    </row>
    <row r="137" spans="1:13" hidden="1" x14ac:dyDescent="0.25">
      <c r="A137" s="43" t="s">
        <v>111</v>
      </c>
      <c r="B137" s="44" t="s">
        <v>116</v>
      </c>
      <c r="C137" s="45">
        <v>469418</v>
      </c>
      <c r="F137" s="36"/>
      <c r="H137" s="42"/>
      <c r="J137" s="46"/>
      <c r="K137" s="46"/>
    </row>
    <row r="138" spans="1:13" hidden="1" x14ac:dyDescent="0.25">
      <c r="A138" s="43" t="s">
        <v>111</v>
      </c>
      <c r="B138" s="44" t="s">
        <v>117</v>
      </c>
      <c r="C138" s="45">
        <v>1027976</v>
      </c>
      <c r="F138" s="36"/>
      <c r="H138" s="42"/>
      <c r="J138" s="46"/>
      <c r="K138" s="46"/>
    </row>
    <row r="139" spans="1:13" hidden="1" x14ac:dyDescent="0.25">
      <c r="A139" s="43" t="s">
        <v>111</v>
      </c>
      <c r="B139" s="44" t="s">
        <v>118</v>
      </c>
      <c r="C139" s="45">
        <v>616077</v>
      </c>
      <c r="F139" s="36"/>
      <c r="H139" s="42"/>
      <c r="J139" s="46"/>
      <c r="K139" s="46"/>
    </row>
    <row r="140" spans="1:13" hidden="1" x14ac:dyDescent="0.25">
      <c r="A140" s="43" t="s">
        <v>111</v>
      </c>
      <c r="B140" s="44" t="s">
        <v>119</v>
      </c>
      <c r="C140" s="45">
        <v>341429</v>
      </c>
      <c r="F140" s="36"/>
      <c r="H140" s="42"/>
      <c r="J140" s="46"/>
      <c r="K140" s="46"/>
    </row>
    <row r="141" spans="1:13" hidden="1" x14ac:dyDescent="0.25">
      <c r="A141" s="43" t="s">
        <v>111</v>
      </c>
      <c r="B141" s="44" t="s">
        <v>120</v>
      </c>
      <c r="C141" s="45">
        <v>1107006</v>
      </c>
      <c r="F141" s="36"/>
      <c r="H141" s="42"/>
      <c r="J141" s="46"/>
      <c r="K141" s="46"/>
    </row>
    <row r="142" spans="1:13" hidden="1" x14ac:dyDescent="0.25">
      <c r="A142" s="43" t="s">
        <v>111</v>
      </c>
      <c r="B142" s="44" t="s">
        <v>121</v>
      </c>
      <c r="C142" s="45">
        <v>3158551</v>
      </c>
      <c r="F142" s="36"/>
      <c r="H142" s="42"/>
      <c r="J142" s="46"/>
      <c r="K142" s="46"/>
    </row>
    <row r="143" spans="1:13" hidden="1" x14ac:dyDescent="0.25">
      <c r="A143" s="47" t="s">
        <v>122</v>
      </c>
      <c r="B143" s="48" t="s">
        <v>474</v>
      </c>
      <c r="C143" s="49">
        <v>30525683</v>
      </c>
      <c r="G143" s="36"/>
      <c r="H143" s="42"/>
      <c r="J143" s="46"/>
      <c r="K143" s="46"/>
    </row>
    <row r="144" spans="1:13" hidden="1" x14ac:dyDescent="0.25">
      <c r="A144" s="43" t="s">
        <v>122</v>
      </c>
      <c r="B144" s="44" t="s">
        <v>9</v>
      </c>
      <c r="C144" s="45">
        <v>2846838</v>
      </c>
      <c r="F144" s="36"/>
      <c r="H144" s="42"/>
      <c r="J144" s="46"/>
      <c r="K144" s="46"/>
    </row>
    <row r="145" spans="1:13" hidden="1" x14ac:dyDescent="0.25">
      <c r="A145" s="43" t="s">
        <v>122</v>
      </c>
      <c r="B145" s="44" t="s">
        <v>123</v>
      </c>
      <c r="C145" s="45">
        <v>3084753</v>
      </c>
      <c r="F145" s="36"/>
      <c r="H145" s="42"/>
      <c r="J145" s="46"/>
      <c r="K145" s="46"/>
    </row>
    <row r="146" spans="1:13" s="50" customFormat="1" hidden="1" x14ac:dyDescent="0.25">
      <c r="A146" s="43" t="s">
        <v>122</v>
      </c>
      <c r="B146" s="44" t="s">
        <v>124</v>
      </c>
      <c r="C146" s="45">
        <v>3911120</v>
      </c>
      <c r="E146" s="36"/>
      <c r="F146" s="36"/>
      <c r="H146" s="42"/>
      <c r="J146" s="46"/>
      <c r="K146" s="46"/>
      <c r="M146" s="37"/>
    </row>
    <row r="147" spans="1:13" hidden="1" x14ac:dyDescent="0.25">
      <c r="A147" s="43" t="s">
        <v>122</v>
      </c>
      <c r="B147" s="44" t="s">
        <v>125</v>
      </c>
      <c r="C147" s="45">
        <v>4562359</v>
      </c>
      <c r="F147" s="36"/>
      <c r="H147" s="42"/>
      <c r="J147" s="46"/>
      <c r="K147" s="46"/>
    </row>
    <row r="148" spans="1:13" hidden="1" x14ac:dyDescent="0.25">
      <c r="A148" s="43" t="s">
        <v>122</v>
      </c>
      <c r="B148" s="44" t="s">
        <v>126</v>
      </c>
      <c r="C148" s="45">
        <v>3432004</v>
      </c>
      <c r="F148" s="36"/>
      <c r="H148" s="42"/>
      <c r="J148" s="46"/>
      <c r="K148" s="46"/>
    </row>
    <row r="149" spans="1:13" hidden="1" x14ac:dyDescent="0.25">
      <c r="A149" s="43" t="s">
        <v>122</v>
      </c>
      <c r="B149" s="44" t="s">
        <v>127</v>
      </c>
      <c r="C149" s="45">
        <v>536604</v>
      </c>
      <c r="F149" s="36"/>
      <c r="H149" s="42"/>
      <c r="J149" s="46"/>
      <c r="K149" s="46"/>
    </row>
    <row r="150" spans="1:13" hidden="1" x14ac:dyDescent="0.25">
      <c r="A150" s="43" t="s">
        <v>122</v>
      </c>
      <c r="B150" s="44" t="s">
        <v>128</v>
      </c>
      <c r="C150" s="45">
        <v>2367832</v>
      </c>
      <c r="F150" s="36"/>
      <c r="H150" s="42"/>
      <c r="J150" s="46"/>
      <c r="K150" s="46"/>
    </row>
    <row r="151" spans="1:13" hidden="1" x14ac:dyDescent="0.25">
      <c r="A151" s="43" t="s">
        <v>122</v>
      </c>
      <c r="B151" s="44" t="s">
        <v>129</v>
      </c>
      <c r="C151" s="45">
        <v>1488272</v>
      </c>
      <c r="F151" s="36"/>
      <c r="H151" s="42"/>
      <c r="J151" s="46"/>
      <c r="K151" s="46"/>
    </row>
    <row r="152" spans="1:13" hidden="1" x14ac:dyDescent="0.25">
      <c r="A152" s="43" t="s">
        <v>122</v>
      </c>
      <c r="B152" s="44" t="s">
        <v>131</v>
      </c>
      <c r="C152" s="45">
        <v>1981137</v>
      </c>
      <c r="F152" s="36"/>
      <c r="H152" s="42"/>
      <c r="J152" s="46"/>
      <c r="K152" s="46"/>
    </row>
    <row r="153" spans="1:13" hidden="1" x14ac:dyDescent="0.25">
      <c r="A153" s="43" t="s">
        <v>481</v>
      </c>
      <c r="B153" s="44" t="s">
        <v>130</v>
      </c>
      <c r="C153" s="45">
        <v>1604235</v>
      </c>
      <c r="F153" s="36"/>
      <c r="H153" s="42"/>
      <c r="J153" s="46"/>
      <c r="K153" s="46"/>
    </row>
    <row r="154" spans="1:13" hidden="1" x14ac:dyDescent="0.25">
      <c r="A154" s="43" t="s">
        <v>122</v>
      </c>
      <c r="B154" s="44" t="s">
        <v>132</v>
      </c>
      <c r="C154" s="45">
        <v>4710529</v>
      </c>
      <c r="F154" s="36"/>
      <c r="H154" s="42"/>
      <c r="J154" s="46"/>
      <c r="K154" s="46"/>
    </row>
    <row r="155" spans="1:13" hidden="1" x14ac:dyDescent="0.25">
      <c r="A155" s="47" t="s">
        <v>133</v>
      </c>
      <c r="B155" s="48" t="s">
        <v>474</v>
      </c>
      <c r="C155" s="49">
        <v>19967866</v>
      </c>
      <c r="G155" s="36"/>
      <c r="H155" s="42"/>
      <c r="J155" s="46"/>
      <c r="K155" s="46"/>
    </row>
    <row r="156" spans="1:13" hidden="1" x14ac:dyDescent="0.25">
      <c r="A156" s="43" t="s">
        <v>133</v>
      </c>
      <c r="B156" s="44" t="s">
        <v>9</v>
      </c>
      <c r="C156" s="45">
        <v>3077525</v>
      </c>
      <c r="F156" s="36"/>
      <c r="H156" s="42"/>
      <c r="J156" s="46"/>
      <c r="K156" s="46"/>
    </row>
    <row r="157" spans="1:13" hidden="1" x14ac:dyDescent="0.25">
      <c r="A157" s="43" t="s">
        <v>133</v>
      </c>
      <c r="B157" s="44" t="s">
        <v>134</v>
      </c>
      <c r="C157" s="45">
        <v>421211</v>
      </c>
      <c r="F157" s="36"/>
      <c r="H157" s="42"/>
      <c r="J157" s="46"/>
      <c r="K157" s="46"/>
    </row>
    <row r="158" spans="1:13" hidden="1" x14ac:dyDescent="0.25">
      <c r="A158" s="43" t="s">
        <v>133</v>
      </c>
      <c r="B158" s="44" t="s">
        <v>135</v>
      </c>
      <c r="C158" s="45">
        <v>2336945</v>
      </c>
      <c r="F158" s="36"/>
      <c r="H158" s="42"/>
      <c r="J158" s="46"/>
      <c r="K158" s="46"/>
    </row>
    <row r="159" spans="1:13" hidden="1" x14ac:dyDescent="0.25">
      <c r="A159" s="43" t="s">
        <v>133</v>
      </c>
      <c r="B159" s="44" t="s">
        <v>136</v>
      </c>
      <c r="C159" s="45">
        <v>3519981</v>
      </c>
      <c r="F159" s="36"/>
      <c r="H159" s="42"/>
      <c r="J159" s="46"/>
      <c r="K159" s="46"/>
    </row>
    <row r="160" spans="1:13" hidden="1" x14ac:dyDescent="0.25">
      <c r="A160" s="43" t="s">
        <v>133</v>
      </c>
      <c r="B160" s="44" t="s">
        <v>137</v>
      </c>
      <c r="C160" s="45">
        <v>859063</v>
      </c>
      <c r="F160" s="36"/>
      <c r="H160" s="42"/>
      <c r="J160" s="46"/>
      <c r="K160" s="46"/>
    </row>
    <row r="161" spans="1:13" hidden="1" x14ac:dyDescent="0.25">
      <c r="A161" s="43" t="s">
        <v>133</v>
      </c>
      <c r="B161" s="44" t="s">
        <v>138</v>
      </c>
      <c r="C161" s="45">
        <v>2424418</v>
      </c>
      <c r="F161" s="36"/>
      <c r="H161" s="42"/>
      <c r="J161" s="46"/>
      <c r="K161" s="46"/>
    </row>
    <row r="162" spans="1:13" hidden="1" x14ac:dyDescent="0.25">
      <c r="A162" s="43" t="s">
        <v>133</v>
      </c>
      <c r="B162" s="44" t="s">
        <v>139</v>
      </c>
      <c r="C162" s="45">
        <v>1292782</v>
      </c>
      <c r="F162" s="36"/>
      <c r="H162" s="42"/>
      <c r="J162" s="46"/>
      <c r="K162" s="46"/>
    </row>
    <row r="163" spans="1:13" hidden="1" x14ac:dyDescent="0.25">
      <c r="A163" s="43" t="s">
        <v>133</v>
      </c>
      <c r="B163" s="44" t="s">
        <v>140</v>
      </c>
      <c r="C163" s="45">
        <v>614229</v>
      </c>
      <c r="F163" s="36"/>
      <c r="H163" s="42"/>
      <c r="J163" s="46"/>
      <c r="K163" s="46"/>
    </row>
    <row r="164" spans="1:13" hidden="1" x14ac:dyDescent="0.25">
      <c r="A164" s="43" t="s">
        <v>133</v>
      </c>
      <c r="B164" s="44" t="s">
        <v>141</v>
      </c>
      <c r="C164" s="45">
        <v>1026859</v>
      </c>
      <c r="F164" s="36"/>
      <c r="H164" s="42"/>
      <c r="J164" s="46"/>
      <c r="K164" s="46"/>
    </row>
    <row r="165" spans="1:13" hidden="1" x14ac:dyDescent="0.25">
      <c r="A165" s="43" t="s">
        <v>133</v>
      </c>
      <c r="B165" s="44" t="s">
        <v>142</v>
      </c>
      <c r="C165" s="45">
        <v>1378757</v>
      </c>
      <c r="F165" s="36"/>
      <c r="H165" s="42"/>
      <c r="J165" s="46"/>
      <c r="K165" s="46"/>
    </row>
    <row r="166" spans="1:13" hidden="1" x14ac:dyDescent="0.25">
      <c r="A166" s="43" t="s">
        <v>133</v>
      </c>
      <c r="B166" s="44" t="s">
        <v>143</v>
      </c>
      <c r="C166" s="45">
        <v>1114665</v>
      </c>
      <c r="F166" s="36"/>
      <c r="H166" s="42"/>
      <c r="J166" s="46"/>
      <c r="K166" s="46"/>
    </row>
    <row r="167" spans="1:13" hidden="1" x14ac:dyDescent="0.25">
      <c r="A167" s="43" t="s">
        <v>133</v>
      </c>
      <c r="B167" s="44" t="s">
        <v>144</v>
      </c>
      <c r="C167" s="45">
        <v>1901431</v>
      </c>
      <c r="F167" s="36"/>
      <c r="H167" s="42"/>
      <c r="J167" s="46"/>
      <c r="K167" s="46"/>
    </row>
    <row r="168" spans="1:13" hidden="1" x14ac:dyDescent="0.25">
      <c r="A168" s="47" t="s">
        <v>145</v>
      </c>
      <c r="B168" s="48" t="s">
        <v>474</v>
      </c>
      <c r="C168" s="49">
        <v>44188333</v>
      </c>
      <c r="G168" s="36"/>
      <c r="H168" s="42"/>
      <c r="J168" s="46"/>
      <c r="K168" s="46"/>
    </row>
    <row r="169" spans="1:13" hidden="1" x14ac:dyDescent="0.25">
      <c r="A169" s="43" t="s">
        <v>145</v>
      </c>
      <c r="B169" s="44" t="s">
        <v>9</v>
      </c>
      <c r="C169" s="45">
        <v>9871625</v>
      </c>
      <c r="F169" s="36"/>
      <c r="H169" s="42"/>
      <c r="J169" s="46"/>
      <c r="K169" s="46"/>
    </row>
    <row r="170" spans="1:13" hidden="1" x14ac:dyDescent="0.25">
      <c r="A170" s="43" t="s">
        <v>145</v>
      </c>
      <c r="B170" s="44" t="s">
        <v>146</v>
      </c>
      <c r="C170" s="45">
        <v>4039359</v>
      </c>
      <c r="F170" s="36"/>
      <c r="H170" s="42"/>
      <c r="J170" s="46"/>
      <c r="K170" s="46"/>
    </row>
    <row r="171" spans="1:13" hidden="1" x14ac:dyDescent="0.25">
      <c r="A171" s="43" t="s">
        <v>145</v>
      </c>
      <c r="B171" s="44" t="s">
        <v>15</v>
      </c>
      <c r="C171" s="45">
        <v>3258458</v>
      </c>
      <c r="F171" s="36"/>
      <c r="H171" s="42"/>
      <c r="J171" s="46"/>
      <c r="K171" s="46"/>
    </row>
    <row r="172" spans="1:13" s="50" customFormat="1" hidden="1" x14ac:dyDescent="0.25">
      <c r="A172" s="43" t="s">
        <v>145</v>
      </c>
      <c r="B172" s="44" t="s">
        <v>147</v>
      </c>
      <c r="C172" s="45">
        <v>777491</v>
      </c>
      <c r="E172" s="36"/>
      <c r="F172" s="36"/>
      <c r="H172" s="42"/>
      <c r="J172" s="46"/>
      <c r="K172" s="46"/>
      <c r="M172" s="37"/>
    </row>
    <row r="173" spans="1:13" hidden="1" x14ac:dyDescent="0.25">
      <c r="A173" s="43" t="s">
        <v>145</v>
      </c>
      <c r="B173" s="44" t="s">
        <v>148</v>
      </c>
      <c r="C173" s="45">
        <v>897297</v>
      </c>
      <c r="F173" s="36"/>
      <c r="H173" s="42"/>
      <c r="J173" s="46"/>
      <c r="K173" s="46"/>
    </row>
    <row r="174" spans="1:13" hidden="1" x14ac:dyDescent="0.25">
      <c r="A174" s="43" t="s">
        <v>145</v>
      </c>
      <c r="B174" s="44" t="s">
        <v>149</v>
      </c>
      <c r="C174" s="45">
        <v>5311020</v>
      </c>
      <c r="F174" s="36"/>
      <c r="H174" s="42"/>
      <c r="J174" s="46"/>
      <c r="K174" s="46"/>
    </row>
    <row r="175" spans="1:13" hidden="1" x14ac:dyDescent="0.25">
      <c r="A175" s="43" t="s">
        <v>145</v>
      </c>
      <c r="B175" s="44" t="s">
        <v>150</v>
      </c>
      <c r="C175" s="45">
        <v>4237836</v>
      </c>
      <c r="F175" s="36"/>
      <c r="H175" s="42"/>
      <c r="J175" s="46"/>
      <c r="K175" s="46"/>
    </row>
    <row r="176" spans="1:13" hidden="1" x14ac:dyDescent="0.25">
      <c r="A176" s="43" t="s">
        <v>145</v>
      </c>
      <c r="B176" s="44" t="s">
        <v>151</v>
      </c>
      <c r="C176" s="45">
        <v>688128</v>
      </c>
      <c r="F176" s="36"/>
      <c r="H176" s="42"/>
      <c r="J176" s="46"/>
      <c r="K176" s="46"/>
    </row>
    <row r="177" spans="1:13" hidden="1" x14ac:dyDescent="0.25">
      <c r="A177" s="43" t="s">
        <v>145</v>
      </c>
      <c r="B177" s="44" t="s">
        <v>152</v>
      </c>
      <c r="C177" s="45">
        <v>2835279</v>
      </c>
      <c r="F177" s="36"/>
      <c r="H177" s="42"/>
      <c r="J177" s="46"/>
      <c r="K177" s="46"/>
    </row>
    <row r="178" spans="1:13" hidden="1" x14ac:dyDescent="0.25">
      <c r="A178" s="43" t="s">
        <v>145</v>
      </c>
      <c r="B178" s="44" t="s">
        <v>153</v>
      </c>
      <c r="C178" s="45">
        <v>557765</v>
      </c>
      <c r="F178" s="36"/>
      <c r="H178" s="42"/>
      <c r="J178" s="46"/>
      <c r="K178" s="46"/>
    </row>
    <row r="179" spans="1:13" hidden="1" x14ac:dyDescent="0.25">
      <c r="A179" s="43" t="s">
        <v>145</v>
      </c>
      <c r="B179" s="44" t="s">
        <v>43</v>
      </c>
      <c r="C179" s="45">
        <v>613559</v>
      </c>
      <c r="F179" s="36"/>
      <c r="H179" s="42"/>
      <c r="J179" s="46"/>
      <c r="K179" s="46"/>
    </row>
    <row r="180" spans="1:13" hidden="1" x14ac:dyDescent="0.25">
      <c r="A180" s="43" t="s">
        <v>145</v>
      </c>
      <c r="B180" s="44" t="s">
        <v>154</v>
      </c>
      <c r="C180" s="45">
        <v>4658531</v>
      </c>
      <c r="F180" s="36"/>
      <c r="H180" s="42"/>
      <c r="J180" s="46"/>
      <c r="K180" s="46"/>
    </row>
    <row r="181" spans="1:13" hidden="1" x14ac:dyDescent="0.25">
      <c r="A181" s="43" t="s">
        <v>145</v>
      </c>
      <c r="B181" s="44" t="s">
        <v>155</v>
      </c>
      <c r="C181" s="45">
        <v>5557455</v>
      </c>
      <c r="F181" s="36"/>
      <c r="H181" s="42"/>
      <c r="J181" s="46"/>
      <c r="K181" s="46"/>
    </row>
    <row r="182" spans="1:13" hidden="1" x14ac:dyDescent="0.25">
      <c r="A182" s="43" t="s">
        <v>145</v>
      </c>
      <c r="B182" s="44" t="s">
        <v>156</v>
      </c>
      <c r="C182" s="45">
        <v>884530</v>
      </c>
      <c r="F182" s="36"/>
      <c r="H182" s="42"/>
      <c r="J182" s="46"/>
      <c r="K182" s="46"/>
    </row>
    <row r="183" spans="1:13" hidden="1" x14ac:dyDescent="0.25">
      <c r="A183" s="47" t="s">
        <v>157</v>
      </c>
      <c r="B183" s="48" t="s">
        <v>474</v>
      </c>
      <c r="C183" s="49">
        <v>26910848</v>
      </c>
      <c r="G183" s="36"/>
      <c r="H183" s="42"/>
      <c r="J183" s="46"/>
      <c r="K183" s="46"/>
    </row>
    <row r="184" spans="1:13" hidden="1" x14ac:dyDescent="0.25">
      <c r="A184" s="43" t="s">
        <v>157</v>
      </c>
      <c r="B184" s="44" t="s">
        <v>9</v>
      </c>
      <c r="C184" s="45">
        <v>9216601</v>
      </c>
      <c r="F184" s="36"/>
      <c r="H184" s="42"/>
      <c r="J184" s="46"/>
      <c r="K184" s="46"/>
    </row>
    <row r="185" spans="1:13" hidden="1" x14ac:dyDescent="0.25">
      <c r="A185" s="43" t="s">
        <v>157</v>
      </c>
      <c r="B185" s="44" t="s">
        <v>158</v>
      </c>
      <c r="C185" s="45">
        <v>3188167</v>
      </c>
      <c r="F185" s="36"/>
      <c r="H185" s="42"/>
      <c r="J185" s="46"/>
      <c r="K185" s="46"/>
    </row>
    <row r="186" spans="1:13" s="50" customFormat="1" hidden="1" x14ac:dyDescent="0.25">
      <c r="A186" s="43" t="s">
        <v>157</v>
      </c>
      <c r="B186" s="44" t="s">
        <v>159</v>
      </c>
      <c r="C186" s="45">
        <v>1698783</v>
      </c>
      <c r="E186" s="36"/>
      <c r="F186" s="36"/>
      <c r="H186" s="42"/>
      <c r="J186" s="46"/>
      <c r="K186" s="46"/>
      <c r="M186" s="37"/>
    </row>
    <row r="187" spans="1:13" hidden="1" x14ac:dyDescent="0.25">
      <c r="A187" s="43" t="s">
        <v>157</v>
      </c>
      <c r="B187" s="44" t="s">
        <v>160</v>
      </c>
      <c r="C187" s="45">
        <v>1514793</v>
      </c>
      <c r="F187" s="36"/>
      <c r="H187" s="42"/>
      <c r="J187" s="46"/>
      <c r="K187" s="46"/>
    </row>
    <row r="188" spans="1:13" hidden="1" x14ac:dyDescent="0.25">
      <c r="A188" s="43" t="s">
        <v>157</v>
      </c>
      <c r="B188" s="44" t="s">
        <v>161</v>
      </c>
      <c r="C188" s="45">
        <v>2844879</v>
      </c>
      <c r="F188" s="36"/>
      <c r="H188" s="42"/>
      <c r="J188" s="46"/>
      <c r="K188" s="46"/>
    </row>
    <row r="189" spans="1:13" hidden="1" x14ac:dyDescent="0.25">
      <c r="A189" s="43" t="s">
        <v>157</v>
      </c>
      <c r="B189" s="44" t="s">
        <v>162</v>
      </c>
      <c r="C189" s="45">
        <v>1873584</v>
      </c>
      <c r="F189" s="36"/>
      <c r="H189" s="42"/>
      <c r="J189" s="46"/>
      <c r="K189" s="46"/>
    </row>
    <row r="190" spans="1:13" hidden="1" x14ac:dyDescent="0.25">
      <c r="A190" s="43" t="s">
        <v>157</v>
      </c>
      <c r="B190" s="44" t="s">
        <v>163</v>
      </c>
      <c r="C190" s="45">
        <v>3121810</v>
      </c>
      <c r="F190" s="36"/>
      <c r="H190" s="42"/>
      <c r="J190" s="46"/>
      <c r="K190" s="46"/>
    </row>
    <row r="191" spans="1:13" hidden="1" x14ac:dyDescent="0.25">
      <c r="A191" s="43" t="s">
        <v>157</v>
      </c>
      <c r="B191" s="44" t="s">
        <v>164</v>
      </c>
      <c r="C191" s="45">
        <v>3452231</v>
      </c>
      <c r="F191" s="36"/>
      <c r="H191" s="42"/>
      <c r="J191" s="46"/>
      <c r="K191" s="46"/>
    </row>
    <row r="192" spans="1:13" hidden="1" x14ac:dyDescent="0.25">
      <c r="A192" s="47" t="s">
        <v>165</v>
      </c>
      <c r="B192" s="48" t="s">
        <v>474</v>
      </c>
      <c r="C192" s="49">
        <v>16544407</v>
      </c>
      <c r="G192" s="36"/>
      <c r="H192" s="42"/>
      <c r="J192" s="46"/>
      <c r="K192" s="46"/>
    </row>
    <row r="193" spans="1:13" hidden="1" x14ac:dyDescent="0.25">
      <c r="A193" s="43" t="s">
        <v>165</v>
      </c>
      <c r="B193" s="44" t="s">
        <v>9</v>
      </c>
      <c r="C193" s="45">
        <v>2569432</v>
      </c>
      <c r="F193" s="36"/>
      <c r="H193" s="42"/>
      <c r="J193" s="46"/>
      <c r="K193" s="46"/>
    </row>
    <row r="194" spans="1:13" hidden="1" x14ac:dyDescent="0.25">
      <c r="A194" s="43" t="s">
        <v>165</v>
      </c>
      <c r="B194" s="44" t="s">
        <v>166</v>
      </c>
      <c r="C194" s="45">
        <v>865281</v>
      </c>
      <c r="F194" s="36"/>
      <c r="H194" s="42"/>
      <c r="J194" s="46"/>
      <c r="K194" s="46"/>
    </row>
    <row r="195" spans="1:13" hidden="1" x14ac:dyDescent="0.25">
      <c r="A195" s="43" t="s">
        <v>165</v>
      </c>
      <c r="B195" s="44" t="s">
        <v>167</v>
      </c>
      <c r="C195" s="45">
        <v>1260922</v>
      </c>
      <c r="F195" s="36"/>
      <c r="H195" s="42"/>
      <c r="J195" s="46"/>
      <c r="K195" s="46"/>
    </row>
    <row r="196" spans="1:13" hidden="1" x14ac:dyDescent="0.25">
      <c r="A196" s="43" t="s">
        <v>165</v>
      </c>
      <c r="B196" s="44" t="s">
        <v>168</v>
      </c>
      <c r="C196" s="45">
        <v>1537819</v>
      </c>
      <c r="F196" s="36"/>
      <c r="H196" s="42"/>
      <c r="J196" s="46"/>
      <c r="K196" s="46"/>
    </row>
    <row r="197" spans="1:13" hidden="1" x14ac:dyDescent="0.25">
      <c r="A197" s="43" t="s">
        <v>165</v>
      </c>
      <c r="B197" s="44" t="s">
        <v>169</v>
      </c>
      <c r="C197" s="45">
        <v>2586321</v>
      </c>
      <c r="F197" s="36"/>
      <c r="H197" s="42"/>
      <c r="J197" s="46"/>
      <c r="K197" s="46"/>
    </row>
    <row r="198" spans="1:13" hidden="1" x14ac:dyDescent="0.25">
      <c r="A198" s="43" t="s">
        <v>165</v>
      </c>
      <c r="B198" s="44" t="s">
        <v>170</v>
      </c>
      <c r="C198" s="45">
        <v>2079665</v>
      </c>
      <c r="F198" s="36"/>
      <c r="H198" s="42"/>
      <c r="J198" s="46"/>
      <c r="K198" s="46"/>
    </row>
    <row r="199" spans="1:13" hidden="1" x14ac:dyDescent="0.25">
      <c r="A199" s="43" t="s">
        <v>165</v>
      </c>
      <c r="B199" s="44" t="s">
        <v>171</v>
      </c>
      <c r="C199" s="45">
        <v>1617935</v>
      </c>
      <c r="F199" s="36"/>
      <c r="H199" s="42"/>
      <c r="J199" s="46"/>
      <c r="K199" s="46"/>
    </row>
    <row r="200" spans="1:13" hidden="1" x14ac:dyDescent="0.25">
      <c r="A200" s="43" t="s">
        <v>165</v>
      </c>
      <c r="B200" s="44" t="s">
        <v>172</v>
      </c>
      <c r="C200" s="45">
        <v>599551</v>
      </c>
      <c r="F200" s="36"/>
      <c r="H200" s="42"/>
      <c r="J200" s="46"/>
      <c r="K200" s="46"/>
    </row>
    <row r="201" spans="1:13" hidden="1" x14ac:dyDescent="0.25">
      <c r="A201" s="43" t="s">
        <v>165</v>
      </c>
      <c r="B201" s="44" t="s">
        <v>173</v>
      </c>
      <c r="C201" s="45">
        <v>3427481</v>
      </c>
      <c r="F201" s="36"/>
      <c r="H201" s="42"/>
      <c r="J201" s="46"/>
      <c r="K201" s="46"/>
    </row>
    <row r="202" spans="1:13" hidden="1" x14ac:dyDescent="0.25">
      <c r="A202" s="47" t="s">
        <v>174</v>
      </c>
      <c r="B202" s="48" t="s">
        <v>474</v>
      </c>
      <c r="C202" s="49">
        <v>42754137</v>
      </c>
      <c r="G202" s="36"/>
      <c r="H202" s="42"/>
      <c r="J202" s="46"/>
      <c r="K202" s="46"/>
    </row>
    <row r="203" spans="1:13" s="50" customFormat="1" hidden="1" x14ac:dyDescent="0.25">
      <c r="A203" s="43" t="s">
        <v>174</v>
      </c>
      <c r="B203" s="44" t="s">
        <v>9</v>
      </c>
      <c r="C203" s="45">
        <v>9080898</v>
      </c>
      <c r="E203" s="36"/>
      <c r="F203" s="36"/>
      <c r="H203" s="42"/>
      <c r="J203" s="46"/>
      <c r="K203" s="46"/>
      <c r="M203" s="37"/>
    </row>
    <row r="204" spans="1:13" hidden="1" x14ac:dyDescent="0.25">
      <c r="A204" s="43" t="s">
        <v>174</v>
      </c>
      <c r="B204" s="44" t="s">
        <v>175</v>
      </c>
      <c r="C204" s="45">
        <v>591331</v>
      </c>
      <c r="F204" s="36"/>
      <c r="H204" s="42"/>
      <c r="J204" s="46"/>
      <c r="K204" s="46"/>
    </row>
    <row r="205" spans="1:13" hidden="1" x14ac:dyDescent="0.25">
      <c r="A205" s="43" t="s">
        <v>174</v>
      </c>
      <c r="B205" s="44" t="s">
        <v>176</v>
      </c>
      <c r="C205" s="45">
        <v>1048718</v>
      </c>
      <c r="F205" s="36"/>
      <c r="H205" s="42"/>
      <c r="J205" s="46"/>
      <c r="K205" s="46"/>
    </row>
    <row r="206" spans="1:13" hidden="1" x14ac:dyDescent="0.25">
      <c r="A206" s="43" t="s">
        <v>174</v>
      </c>
      <c r="B206" s="44" t="s">
        <v>177</v>
      </c>
      <c r="C206" s="45">
        <v>1401382</v>
      </c>
      <c r="F206" s="36"/>
      <c r="H206" s="42"/>
      <c r="J206" s="46"/>
      <c r="K206" s="46"/>
    </row>
    <row r="207" spans="1:13" hidden="1" x14ac:dyDescent="0.25">
      <c r="A207" s="43" t="s">
        <v>174</v>
      </c>
      <c r="B207" s="44" t="s">
        <v>178</v>
      </c>
      <c r="C207" s="45">
        <v>5854988</v>
      </c>
      <c r="F207" s="36"/>
      <c r="H207" s="42"/>
      <c r="J207" s="46"/>
      <c r="K207" s="46"/>
    </row>
    <row r="208" spans="1:13" hidden="1" x14ac:dyDescent="0.25">
      <c r="A208" s="43" t="s">
        <v>174</v>
      </c>
      <c r="B208" s="44" t="s">
        <v>179</v>
      </c>
      <c r="C208" s="45">
        <v>5721874</v>
      </c>
      <c r="F208" s="36"/>
      <c r="H208" s="42"/>
      <c r="J208" s="46"/>
      <c r="K208" s="46"/>
    </row>
    <row r="209" spans="1:13" hidden="1" x14ac:dyDescent="0.25">
      <c r="A209" s="43" t="s">
        <v>174</v>
      </c>
      <c r="B209" s="44" t="s">
        <v>180</v>
      </c>
      <c r="C209" s="45">
        <v>1828540</v>
      </c>
      <c r="F209" s="36"/>
      <c r="H209" s="42"/>
      <c r="J209" s="46"/>
      <c r="K209" s="46"/>
    </row>
    <row r="210" spans="1:13" hidden="1" x14ac:dyDescent="0.25">
      <c r="A210" s="43" t="s">
        <v>174</v>
      </c>
      <c r="B210" s="44" t="s">
        <v>181</v>
      </c>
      <c r="C210" s="45">
        <v>5715957</v>
      </c>
      <c r="F210" s="36"/>
      <c r="H210" s="42"/>
      <c r="J210" s="46"/>
      <c r="K210" s="46"/>
    </row>
    <row r="211" spans="1:13" hidden="1" x14ac:dyDescent="0.25">
      <c r="A211" s="43" t="s">
        <v>174</v>
      </c>
      <c r="B211" s="44" t="s">
        <v>182</v>
      </c>
      <c r="C211" s="45">
        <v>3735186</v>
      </c>
      <c r="F211" s="36"/>
      <c r="H211" s="42"/>
      <c r="J211" s="46"/>
      <c r="K211" s="46"/>
    </row>
    <row r="212" spans="1:13" s="50" customFormat="1" hidden="1" x14ac:dyDescent="0.25">
      <c r="A212" s="43" t="s">
        <v>174</v>
      </c>
      <c r="B212" s="44" t="s">
        <v>183</v>
      </c>
      <c r="C212" s="45">
        <v>3013670</v>
      </c>
      <c r="E212" s="36"/>
      <c r="F212" s="36"/>
      <c r="H212" s="42"/>
      <c r="J212" s="46"/>
      <c r="K212" s="46"/>
      <c r="M212" s="37"/>
    </row>
    <row r="213" spans="1:13" hidden="1" x14ac:dyDescent="0.25">
      <c r="A213" s="43" t="s">
        <v>174</v>
      </c>
      <c r="B213" s="44" t="s">
        <v>184</v>
      </c>
      <c r="C213" s="45">
        <v>4761593</v>
      </c>
      <c r="F213" s="36"/>
      <c r="H213" s="42"/>
      <c r="J213" s="46"/>
      <c r="K213" s="46"/>
    </row>
    <row r="214" spans="1:13" hidden="1" x14ac:dyDescent="0.25">
      <c r="A214" s="47" t="s">
        <v>185</v>
      </c>
      <c r="B214" s="48" t="s">
        <v>474</v>
      </c>
      <c r="C214" s="49">
        <v>32844588</v>
      </c>
      <c r="G214" s="36"/>
      <c r="H214" s="42"/>
      <c r="J214" s="46"/>
      <c r="K214" s="46"/>
    </row>
    <row r="215" spans="1:13" hidden="1" x14ac:dyDescent="0.25">
      <c r="A215" s="43" t="s">
        <v>185</v>
      </c>
      <c r="B215" s="44" t="s">
        <v>9</v>
      </c>
      <c r="C215" s="45">
        <v>5802841</v>
      </c>
      <c r="F215" s="36"/>
      <c r="H215" s="42"/>
      <c r="J215" s="46"/>
      <c r="K215" s="46"/>
    </row>
    <row r="216" spans="1:13" hidden="1" x14ac:dyDescent="0.25">
      <c r="A216" s="43" t="s">
        <v>185</v>
      </c>
      <c r="B216" s="44" t="s">
        <v>186</v>
      </c>
      <c r="C216" s="45">
        <v>3518840</v>
      </c>
      <c r="F216" s="36"/>
      <c r="H216" s="42"/>
      <c r="J216" s="46"/>
      <c r="K216" s="46"/>
    </row>
    <row r="217" spans="1:13" hidden="1" x14ac:dyDescent="0.25">
      <c r="A217" s="43" t="s">
        <v>185</v>
      </c>
      <c r="B217" s="44" t="s">
        <v>187</v>
      </c>
      <c r="C217" s="45">
        <v>3220911</v>
      </c>
      <c r="F217" s="36"/>
      <c r="H217" s="42"/>
      <c r="J217" s="46"/>
      <c r="K217" s="46"/>
    </row>
    <row r="218" spans="1:13" hidden="1" x14ac:dyDescent="0.25">
      <c r="A218" s="43" t="s">
        <v>185</v>
      </c>
      <c r="B218" s="44" t="s">
        <v>188</v>
      </c>
      <c r="C218" s="45">
        <v>4013524</v>
      </c>
      <c r="F218" s="36"/>
      <c r="H218" s="42"/>
      <c r="J218" s="46"/>
      <c r="K218" s="46"/>
    </row>
    <row r="219" spans="1:13" hidden="1" x14ac:dyDescent="0.25">
      <c r="A219" s="43" t="s">
        <v>185</v>
      </c>
      <c r="B219" s="44" t="s">
        <v>189</v>
      </c>
      <c r="C219" s="45">
        <v>3066292</v>
      </c>
      <c r="F219" s="36"/>
      <c r="H219" s="42"/>
      <c r="J219" s="46"/>
      <c r="K219" s="46"/>
    </row>
    <row r="220" spans="1:13" hidden="1" x14ac:dyDescent="0.25">
      <c r="A220" s="43" t="s">
        <v>185</v>
      </c>
      <c r="B220" s="44" t="s">
        <v>190</v>
      </c>
      <c r="C220" s="45">
        <v>589859</v>
      </c>
      <c r="F220" s="36"/>
      <c r="H220" s="42"/>
      <c r="J220" s="46"/>
      <c r="K220" s="46"/>
    </row>
    <row r="221" spans="1:13" hidden="1" x14ac:dyDescent="0.25">
      <c r="A221" s="43" t="s">
        <v>185</v>
      </c>
      <c r="B221" s="44" t="s">
        <v>191</v>
      </c>
      <c r="C221" s="45">
        <v>5398133</v>
      </c>
      <c r="F221" s="36"/>
      <c r="H221" s="42"/>
      <c r="J221" s="46"/>
      <c r="K221" s="46"/>
    </row>
    <row r="222" spans="1:13" hidden="1" x14ac:dyDescent="0.25">
      <c r="A222" s="43" t="s">
        <v>185</v>
      </c>
      <c r="B222" s="44" t="s">
        <v>192</v>
      </c>
      <c r="C222" s="45">
        <v>5297343</v>
      </c>
      <c r="F222" s="36"/>
      <c r="H222" s="42"/>
      <c r="J222" s="46"/>
      <c r="K222" s="46"/>
    </row>
    <row r="223" spans="1:13" s="50" customFormat="1" hidden="1" x14ac:dyDescent="0.25">
      <c r="A223" s="43" t="s">
        <v>185</v>
      </c>
      <c r="B223" s="44" t="s">
        <v>193</v>
      </c>
      <c r="C223" s="45">
        <v>1936845</v>
      </c>
      <c r="E223" s="36"/>
      <c r="F223" s="36"/>
      <c r="H223" s="42"/>
      <c r="J223" s="46"/>
      <c r="K223" s="46"/>
      <c r="M223" s="37"/>
    </row>
    <row r="224" spans="1:13" s="50" customFormat="1" hidden="1" x14ac:dyDescent="0.25">
      <c r="A224" s="47" t="s">
        <v>194</v>
      </c>
      <c r="B224" s="48" t="s">
        <v>474</v>
      </c>
      <c r="C224" s="49">
        <v>51367510</v>
      </c>
      <c r="E224" s="36"/>
      <c r="F224" s="37"/>
      <c r="G224" s="36"/>
      <c r="H224" s="42"/>
      <c r="J224" s="46"/>
      <c r="K224" s="46"/>
      <c r="M224" s="37"/>
    </row>
    <row r="225" spans="1:13" hidden="1" x14ac:dyDescent="0.25">
      <c r="A225" s="43" t="s">
        <v>194</v>
      </c>
      <c r="B225" s="51" t="s">
        <v>9</v>
      </c>
      <c r="C225" s="45">
        <v>6066208</v>
      </c>
      <c r="F225" s="36"/>
      <c r="H225" s="42"/>
      <c r="J225" s="46"/>
      <c r="K225" s="46"/>
    </row>
    <row r="226" spans="1:13" hidden="1" x14ac:dyDescent="0.25">
      <c r="A226" s="43" t="s">
        <v>194</v>
      </c>
      <c r="B226" s="51" t="s">
        <v>195</v>
      </c>
      <c r="C226" s="45">
        <v>2663887</v>
      </c>
      <c r="F226" s="36"/>
      <c r="H226" s="42"/>
      <c r="J226" s="46"/>
      <c r="K226" s="46"/>
    </row>
    <row r="227" spans="1:13" hidden="1" x14ac:dyDescent="0.25">
      <c r="A227" s="43" t="s">
        <v>194</v>
      </c>
      <c r="B227" s="51" t="s">
        <v>196</v>
      </c>
      <c r="C227" s="45">
        <v>5686926</v>
      </c>
      <c r="F227" s="36"/>
      <c r="H227" s="42"/>
      <c r="J227" s="46"/>
      <c r="K227" s="46"/>
    </row>
    <row r="228" spans="1:13" hidden="1" x14ac:dyDescent="0.25">
      <c r="A228" s="43" t="s">
        <v>194</v>
      </c>
      <c r="B228" s="51" t="s">
        <v>197</v>
      </c>
      <c r="C228" s="45">
        <v>1694437</v>
      </c>
      <c r="F228" s="36"/>
      <c r="H228" s="42"/>
      <c r="J228" s="46"/>
      <c r="K228" s="46"/>
    </row>
    <row r="229" spans="1:13" hidden="1" x14ac:dyDescent="0.25">
      <c r="A229" s="43" t="s">
        <v>194</v>
      </c>
      <c r="B229" s="51" t="s">
        <v>198</v>
      </c>
      <c r="C229" s="45">
        <v>1346363</v>
      </c>
      <c r="F229" s="36"/>
      <c r="H229" s="42"/>
      <c r="J229" s="46"/>
      <c r="K229" s="46"/>
    </row>
    <row r="230" spans="1:13" hidden="1" x14ac:dyDescent="0.25">
      <c r="A230" s="43" t="s">
        <v>194</v>
      </c>
      <c r="B230" s="51" t="s">
        <v>199</v>
      </c>
      <c r="C230" s="45">
        <v>4873255</v>
      </c>
      <c r="F230" s="36"/>
      <c r="H230" s="42"/>
      <c r="J230" s="46"/>
      <c r="K230" s="46"/>
    </row>
    <row r="231" spans="1:13" hidden="1" x14ac:dyDescent="0.25">
      <c r="A231" s="43" t="s">
        <v>194</v>
      </c>
      <c r="B231" s="51" t="s">
        <v>200</v>
      </c>
      <c r="C231" s="45">
        <v>862654</v>
      </c>
      <c r="F231" s="36"/>
      <c r="H231" s="42"/>
      <c r="J231" s="46"/>
      <c r="K231" s="46"/>
    </row>
    <row r="232" spans="1:13" hidden="1" x14ac:dyDescent="0.25">
      <c r="A232" s="43" t="s">
        <v>194</v>
      </c>
      <c r="B232" s="51" t="s">
        <v>201</v>
      </c>
      <c r="C232" s="45">
        <v>3825899</v>
      </c>
      <c r="F232" s="36"/>
      <c r="H232" s="42"/>
      <c r="J232" s="46"/>
      <c r="K232" s="46"/>
    </row>
    <row r="233" spans="1:13" hidden="1" x14ac:dyDescent="0.25">
      <c r="A233" s="43" t="s">
        <v>194</v>
      </c>
      <c r="B233" s="51" t="s">
        <v>202</v>
      </c>
      <c r="C233" s="45">
        <v>1202201</v>
      </c>
      <c r="F233" s="36"/>
      <c r="H233" s="42"/>
      <c r="J233" s="46"/>
      <c r="K233" s="46"/>
      <c r="M233" s="42"/>
    </row>
    <row r="234" spans="1:13" hidden="1" x14ac:dyDescent="0.25">
      <c r="A234" s="43" t="s">
        <v>194</v>
      </c>
      <c r="B234" s="51" t="s">
        <v>203</v>
      </c>
      <c r="C234" s="45">
        <v>4205348</v>
      </c>
      <c r="F234" s="36"/>
      <c r="H234" s="42"/>
      <c r="J234" s="46"/>
      <c r="K234" s="46"/>
    </row>
    <row r="235" spans="1:13" hidden="1" x14ac:dyDescent="0.25">
      <c r="A235" s="43" t="s">
        <v>194</v>
      </c>
      <c r="B235" s="51" t="s">
        <v>204</v>
      </c>
      <c r="C235" s="45">
        <v>1622181</v>
      </c>
      <c r="F235" s="36"/>
      <c r="H235" s="42"/>
      <c r="J235" s="46"/>
      <c r="K235" s="46"/>
    </row>
    <row r="236" spans="1:13" s="50" customFormat="1" hidden="1" x14ac:dyDescent="0.25">
      <c r="A236" s="43" t="s">
        <v>194</v>
      </c>
      <c r="B236" s="44" t="s">
        <v>205</v>
      </c>
      <c r="C236" s="45">
        <v>3610852</v>
      </c>
      <c r="E236" s="36"/>
      <c r="F236" s="36"/>
      <c r="H236" s="42"/>
      <c r="J236" s="46"/>
      <c r="K236" s="46"/>
      <c r="M236" s="37"/>
    </row>
    <row r="237" spans="1:13" hidden="1" x14ac:dyDescent="0.25">
      <c r="A237" s="43" t="s">
        <v>194</v>
      </c>
      <c r="B237" s="44" t="s">
        <v>206</v>
      </c>
      <c r="C237" s="45">
        <v>1728022</v>
      </c>
      <c r="F237" s="36"/>
      <c r="H237" s="42"/>
      <c r="J237" s="46"/>
      <c r="K237" s="46"/>
    </row>
    <row r="238" spans="1:13" hidden="1" x14ac:dyDescent="0.25">
      <c r="A238" s="43" t="s">
        <v>194</v>
      </c>
      <c r="B238" s="44" t="s">
        <v>207</v>
      </c>
      <c r="C238" s="45">
        <v>4439581</v>
      </c>
      <c r="F238" s="36"/>
      <c r="H238" s="42"/>
      <c r="J238" s="46"/>
      <c r="K238" s="46"/>
    </row>
    <row r="239" spans="1:13" hidden="1" x14ac:dyDescent="0.25">
      <c r="A239" s="43" t="s">
        <v>194</v>
      </c>
      <c r="B239" s="44" t="s">
        <v>208</v>
      </c>
      <c r="C239" s="45">
        <v>5184649</v>
      </c>
      <c r="F239" s="36"/>
      <c r="H239" s="42"/>
      <c r="J239" s="46"/>
      <c r="K239" s="46"/>
    </row>
    <row r="240" spans="1:13" hidden="1" x14ac:dyDescent="0.25">
      <c r="A240" s="43" t="s">
        <v>194</v>
      </c>
      <c r="B240" s="44" t="s">
        <v>209</v>
      </c>
      <c r="C240" s="45">
        <v>2355047</v>
      </c>
      <c r="F240" s="36"/>
      <c r="H240" s="42"/>
      <c r="J240" s="46"/>
      <c r="K240" s="46"/>
    </row>
    <row r="241" spans="1:13" hidden="1" x14ac:dyDescent="0.25">
      <c r="A241" s="47" t="s">
        <v>210</v>
      </c>
      <c r="B241" s="48" t="s">
        <v>474</v>
      </c>
      <c r="C241" s="49">
        <v>25026952</v>
      </c>
      <c r="G241" s="36"/>
      <c r="H241" s="42"/>
      <c r="J241" s="46"/>
      <c r="K241" s="46"/>
    </row>
    <row r="242" spans="1:13" hidden="1" x14ac:dyDescent="0.25">
      <c r="A242" s="43" t="s">
        <v>210</v>
      </c>
      <c r="B242" s="44" t="s">
        <v>9</v>
      </c>
      <c r="C242" s="45">
        <v>6612463</v>
      </c>
      <c r="F242" s="36"/>
      <c r="H242" s="42"/>
      <c r="J242" s="46"/>
      <c r="K242" s="46"/>
      <c r="M242" s="42"/>
    </row>
    <row r="243" spans="1:13" hidden="1" x14ac:dyDescent="0.25">
      <c r="A243" s="43" t="s">
        <v>210</v>
      </c>
      <c r="B243" s="44" t="s">
        <v>211</v>
      </c>
      <c r="C243" s="45">
        <v>4877047</v>
      </c>
      <c r="F243" s="36"/>
      <c r="H243" s="42"/>
      <c r="J243" s="46"/>
      <c r="K243" s="46"/>
    </row>
    <row r="244" spans="1:13" hidden="1" x14ac:dyDescent="0.25">
      <c r="A244" s="43" t="s">
        <v>210</v>
      </c>
      <c r="B244" s="44" t="s">
        <v>212</v>
      </c>
      <c r="C244" s="45">
        <v>929126</v>
      </c>
      <c r="F244" s="36"/>
      <c r="H244" s="42"/>
      <c r="J244" s="46"/>
      <c r="K244" s="46"/>
    </row>
    <row r="245" spans="1:13" hidden="1" x14ac:dyDescent="0.25">
      <c r="A245" s="43" t="s">
        <v>210</v>
      </c>
      <c r="B245" s="44" t="s">
        <v>213</v>
      </c>
      <c r="C245" s="45">
        <v>4061428</v>
      </c>
      <c r="F245" s="36"/>
      <c r="H245" s="42"/>
      <c r="J245" s="46"/>
      <c r="K245" s="46"/>
    </row>
    <row r="246" spans="1:13" hidden="1" x14ac:dyDescent="0.25">
      <c r="A246" s="43" t="s">
        <v>210</v>
      </c>
      <c r="B246" s="44" t="s">
        <v>214</v>
      </c>
      <c r="C246" s="45">
        <v>4093983</v>
      </c>
      <c r="F246" s="36"/>
      <c r="H246" s="42"/>
      <c r="J246" s="46"/>
      <c r="K246" s="46"/>
    </row>
    <row r="247" spans="1:13" s="50" customFormat="1" hidden="1" x14ac:dyDescent="0.25">
      <c r="A247" s="43" t="s">
        <v>210</v>
      </c>
      <c r="B247" s="44" t="s">
        <v>215</v>
      </c>
      <c r="C247" s="45">
        <v>4452905</v>
      </c>
      <c r="E247" s="36"/>
      <c r="F247" s="36"/>
      <c r="H247" s="42"/>
      <c r="J247" s="46"/>
      <c r="K247" s="46"/>
      <c r="M247" s="37"/>
    </row>
    <row r="248" spans="1:13" s="50" customFormat="1" hidden="1" x14ac:dyDescent="0.25">
      <c r="A248" s="47" t="s">
        <v>216</v>
      </c>
      <c r="B248" s="48" t="s">
        <v>474</v>
      </c>
      <c r="C248" s="49">
        <v>30513903</v>
      </c>
      <c r="E248" s="36"/>
      <c r="F248" s="37"/>
      <c r="G248" s="36"/>
      <c r="H248" s="42"/>
      <c r="J248" s="46"/>
      <c r="K248" s="46"/>
      <c r="M248" s="37"/>
    </row>
    <row r="249" spans="1:13" hidden="1" x14ac:dyDescent="0.25">
      <c r="A249" s="43" t="s">
        <v>216</v>
      </c>
      <c r="B249" s="44" t="s">
        <v>9</v>
      </c>
      <c r="C249" s="45">
        <v>7758085</v>
      </c>
      <c r="F249" s="36"/>
      <c r="H249" s="42"/>
      <c r="J249" s="46"/>
      <c r="K249" s="46"/>
    </row>
    <row r="250" spans="1:13" hidden="1" x14ac:dyDescent="0.25">
      <c r="A250" s="43" t="s">
        <v>216</v>
      </c>
      <c r="B250" s="44" t="s">
        <v>217</v>
      </c>
      <c r="C250" s="45">
        <v>2916922</v>
      </c>
      <c r="F250" s="36"/>
      <c r="H250" s="42"/>
      <c r="J250" s="46"/>
      <c r="K250" s="46"/>
    </row>
    <row r="251" spans="1:13" hidden="1" x14ac:dyDescent="0.25">
      <c r="A251" s="43" t="s">
        <v>216</v>
      </c>
      <c r="B251" s="44" t="s">
        <v>482</v>
      </c>
      <c r="C251" s="45">
        <v>2566732</v>
      </c>
      <c r="F251" s="36"/>
      <c r="H251" s="42"/>
      <c r="J251" s="46"/>
      <c r="K251" s="46"/>
    </row>
    <row r="252" spans="1:13" hidden="1" x14ac:dyDescent="0.25">
      <c r="A252" s="43" t="s">
        <v>216</v>
      </c>
      <c r="B252" s="44" t="s">
        <v>218</v>
      </c>
      <c r="C252" s="45">
        <v>5657303</v>
      </c>
      <c r="F252" s="36"/>
      <c r="H252" s="42"/>
      <c r="J252" s="46"/>
      <c r="K252" s="46"/>
    </row>
    <row r="253" spans="1:13" hidden="1" x14ac:dyDescent="0.25">
      <c r="A253" s="43" t="s">
        <v>216</v>
      </c>
      <c r="B253" s="44" t="s">
        <v>219</v>
      </c>
      <c r="C253" s="45">
        <v>11614861</v>
      </c>
      <c r="F253" s="36"/>
      <c r="H253" s="42"/>
      <c r="J253" s="46"/>
      <c r="K253" s="46"/>
    </row>
    <row r="254" spans="1:13" hidden="1" x14ac:dyDescent="0.25">
      <c r="A254" s="47" t="s">
        <v>220</v>
      </c>
      <c r="B254" s="48" t="s">
        <v>474</v>
      </c>
      <c r="C254" s="49">
        <v>20662819</v>
      </c>
      <c r="G254" s="36"/>
      <c r="H254" s="42"/>
      <c r="J254" s="46"/>
      <c r="K254" s="46"/>
    </row>
    <row r="255" spans="1:13" hidden="1" x14ac:dyDescent="0.25">
      <c r="A255" s="43" t="s">
        <v>220</v>
      </c>
      <c r="B255" s="44" t="s">
        <v>9</v>
      </c>
      <c r="C255" s="45">
        <v>6359324</v>
      </c>
      <c r="F255" s="36"/>
      <c r="H255" s="42"/>
      <c r="J255" s="46"/>
      <c r="K255" s="46"/>
    </row>
    <row r="256" spans="1:13" hidden="1" x14ac:dyDescent="0.25">
      <c r="A256" s="43" t="s">
        <v>220</v>
      </c>
      <c r="B256" s="44" t="s">
        <v>221</v>
      </c>
      <c r="C256" s="45">
        <v>3341430</v>
      </c>
      <c r="F256" s="36"/>
      <c r="H256" s="42"/>
      <c r="J256" s="46"/>
      <c r="K256" s="46"/>
    </row>
    <row r="257" spans="1:13" hidden="1" x14ac:dyDescent="0.25">
      <c r="A257" s="43" t="s">
        <v>220</v>
      </c>
      <c r="B257" s="44" t="s">
        <v>222</v>
      </c>
      <c r="C257" s="45">
        <v>2124613</v>
      </c>
      <c r="F257" s="36"/>
      <c r="H257" s="42"/>
      <c r="J257" s="46"/>
      <c r="K257" s="46"/>
    </row>
    <row r="258" spans="1:13" hidden="1" x14ac:dyDescent="0.25">
      <c r="A258" s="43" t="s">
        <v>220</v>
      </c>
      <c r="B258" s="44" t="s">
        <v>223</v>
      </c>
      <c r="C258" s="45">
        <v>8837452</v>
      </c>
      <c r="F258" s="36"/>
      <c r="H258" s="42"/>
      <c r="J258" s="46"/>
      <c r="K258" s="46"/>
    </row>
    <row r="259" spans="1:13" hidden="1" x14ac:dyDescent="0.25">
      <c r="A259" s="47" t="s">
        <v>224</v>
      </c>
      <c r="B259" s="48" t="s">
        <v>474</v>
      </c>
      <c r="C259" s="49">
        <v>17790315</v>
      </c>
      <c r="G259" s="36"/>
      <c r="H259" s="42"/>
      <c r="J259" s="46"/>
      <c r="K259" s="46"/>
    </row>
    <row r="260" spans="1:13" hidden="1" x14ac:dyDescent="0.25">
      <c r="A260" s="43" t="s">
        <v>224</v>
      </c>
      <c r="B260" s="44" t="s">
        <v>9</v>
      </c>
      <c r="C260" s="45">
        <v>2659719</v>
      </c>
      <c r="F260" s="36"/>
      <c r="H260" s="42"/>
      <c r="J260" s="46"/>
      <c r="K260" s="46"/>
    </row>
    <row r="261" spans="1:13" hidden="1" x14ac:dyDescent="0.25">
      <c r="A261" s="43" t="s">
        <v>224</v>
      </c>
      <c r="B261" s="44" t="s">
        <v>225</v>
      </c>
      <c r="C261" s="45">
        <v>888501</v>
      </c>
      <c r="F261" s="36"/>
      <c r="H261" s="42"/>
      <c r="J261" s="46"/>
      <c r="K261" s="46"/>
    </row>
    <row r="262" spans="1:13" hidden="1" x14ac:dyDescent="0.25">
      <c r="A262" s="43" t="s">
        <v>224</v>
      </c>
      <c r="B262" s="44" t="s">
        <v>226</v>
      </c>
      <c r="C262" s="45">
        <v>225790</v>
      </c>
      <c r="F262" s="36"/>
      <c r="H262" s="42"/>
      <c r="J262" s="46"/>
      <c r="K262" s="46"/>
    </row>
    <row r="263" spans="1:13" hidden="1" x14ac:dyDescent="0.25">
      <c r="A263" s="43" t="s">
        <v>224</v>
      </c>
      <c r="B263" s="44" t="s">
        <v>227</v>
      </c>
      <c r="C263" s="45">
        <v>2021919</v>
      </c>
      <c r="F263" s="36"/>
      <c r="H263" s="42"/>
      <c r="J263" s="46"/>
      <c r="K263" s="46"/>
    </row>
    <row r="264" spans="1:13" hidden="1" x14ac:dyDescent="0.25">
      <c r="A264" s="43" t="s">
        <v>224</v>
      </c>
      <c r="B264" s="44" t="s">
        <v>228</v>
      </c>
      <c r="C264" s="45">
        <v>1161687</v>
      </c>
      <c r="F264" s="36"/>
      <c r="H264" s="42"/>
      <c r="J264" s="46"/>
      <c r="K264" s="46"/>
    </row>
    <row r="265" spans="1:13" hidden="1" x14ac:dyDescent="0.25">
      <c r="A265" s="43" t="s">
        <v>224</v>
      </c>
      <c r="B265" s="44" t="s">
        <v>229</v>
      </c>
      <c r="C265" s="45">
        <v>339064</v>
      </c>
      <c r="F265" s="36"/>
      <c r="H265" s="42"/>
      <c r="J265" s="46"/>
      <c r="K265" s="46"/>
    </row>
    <row r="266" spans="1:13" hidden="1" x14ac:dyDescent="0.25">
      <c r="A266" s="43" t="s">
        <v>224</v>
      </c>
      <c r="B266" s="44" t="s">
        <v>230</v>
      </c>
      <c r="C266" s="45">
        <v>775605</v>
      </c>
      <c r="F266" s="36"/>
      <c r="H266" s="42"/>
      <c r="J266" s="46"/>
      <c r="K266" s="46"/>
    </row>
    <row r="267" spans="1:13" s="50" customFormat="1" hidden="1" x14ac:dyDescent="0.25">
      <c r="A267" s="43" t="s">
        <v>224</v>
      </c>
      <c r="B267" s="44" t="s">
        <v>231</v>
      </c>
      <c r="C267" s="45">
        <v>533399</v>
      </c>
      <c r="E267" s="36"/>
      <c r="F267" s="36"/>
      <c r="H267" s="42"/>
      <c r="J267" s="46"/>
      <c r="K267" s="46"/>
      <c r="M267" s="37"/>
    </row>
    <row r="268" spans="1:13" hidden="1" x14ac:dyDescent="0.25">
      <c r="A268" s="43" t="s">
        <v>224</v>
      </c>
      <c r="B268" s="44" t="s">
        <v>232</v>
      </c>
      <c r="C268" s="45">
        <v>4717981</v>
      </c>
      <c r="F268" s="36"/>
      <c r="H268" s="42"/>
      <c r="J268" s="46"/>
      <c r="K268" s="46"/>
    </row>
    <row r="269" spans="1:13" hidden="1" x14ac:dyDescent="0.25">
      <c r="A269" s="43" t="s">
        <v>224</v>
      </c>
      <c r="B269" s="44" t="s">
        <v>233</v>
      </c>
      <c r="C269" s="45">
        <v>1492893</v>
      </c>
      <c r="F269" s="36"/>
      <c r="H269" s="42"/>
      <c r="J269" s="46"/>
      <c r="K269" s="46"/>
    </row>
    <row r="270" spans="1:13" hidden="1" x14ac:dyDescent="0.25">
      <c r="A270" s="43" t="s">
        <v>224</v>
      </c>
      <c r="B270" s="44" t="s">
        <v>234</v>
      </c>
      <c r="C270" s="45">
        <v>209967</v>
      </c>
      <c r="F270" s="36"/>
      <c r="H270" s="42"/>
      <c r="J270" s="46"/>
      <c r="K270" s="46"/>
    </row>
    <row r="271" spans="1:13" hidden="1" x14ac:dyDescent="0.25">
      <c r="A271" s="43" t="s">
        <v>224</v>
      </c>
      <c r="B271" s="44" t="s">
        <v>235</v>
      </c>
      <c r="C271" s="45">
        <v>2645188</v>
      </c>
      <c r="F271" s="36"/>
      <c r="H271" s="42"/>
      <c r="J271" s="46"/>
      <c r="K271" s="46"/>
    </row>
    <row r="272" spans="1:13" hidden="1" x14ac:dyDescent="0.25">
      <c r="A272" s="43" t="s">
        <v>224</v>
      </c>
      <c r="B272" s="44" t="s">
        <v>236</v>
      </c>
      <c r="C272" s="45">
        <v>118602</v>
      </c>
      <c r="F272" s="36"/>
      <c r="H272" s="42"/>
      <c r="J272" s="46"/>
      <c r="K272" s="46"/>
    </row>
    <row r="273" spans="1:13" hidden="1" x14ac:dyDescent="0.25">
      <c r="A273" s="47" t="s">
        <v>237</v>
      </c>
      <c r="B273" s="48" t="s">
        <v>474</v>
      </c>
      <c r="C273" s="49">
        <v>25735689</v>
      </c>
      <c r="G273" s="36"/>
      <c r="H273" s="42"/>
      <c r="J273" s="46"/>
      <c r="K273" s="46"/>
    </row>
    <row r="274" spans="1:13" hidden="1" x14ac:dyDescent="0.25">
      <c r="A274" s="43" t="s">
        <v>237</v>
      </c>
      <c r="B274" s="44" t="s">
        <v>9</v>
      </c>
      <c r="C274" s="45">
        <v>4673050</v>
      </c>
      <c r="F274" s="36"/>
      <c r="H274" s="42"/>
      <c r="J274" s="46"/>
      <c r="K274" s="46"/>
    </row>
    <row r="275" spans="1:13" s="50" customFormat="1" hidden="1" x14ac:dyDescent="0.25">
      <c r="A275" s="43" t="s">
        <v>237</v>
      </c>
      <c r="B275" s="44" t="s">
        <v>238</v>
      </c>
      <c r="C275" s="45">
        <v>4789614</v>
      </c>
      <c r="E275" s="36"/>
      <c r="F275" s="36"/>
      <c r="H275" s="42"/>
      <c r="J275" s="46"/>
      <c r="K275" s="46"/>
      <c r="M275" s="37"/>
    </row>
    <row r="276" spans="1:13" hidden="1" x14ac:dyDescent="0.25">
      <c r="A276" s="43" t="s">
        <v>237</v>
      </c>
      <c r="B276" s="44" t="s">
        <v>239</v>
      </c>
      <c r="C276" s="45">
        <v>3652718</v>
      </c>
      <c r="F276" s="36"/>
      <c r="H276" s="42"/>
      <c r="J276" s="46"/>
      <c r="K276" s="46"/>
    </row>
    <row r="277" spans="1:13" hidden="1" x14ac:dyDescent="0.25">
      <c r="A277" s="43" t="s">
        <v>237</v>
      </c>
      <c r="B277" s="44" t="s">
        <v>240</v>
      </c>
      <c r="C277" s="45">
        <v>3422880</v>
      </c>
      <c r="F277" s="36"/>
      <c r="H277" s="42"/>
      <c r="J277" s="46"/>
      <c r="K277" s="46"/>
    </row>
    <row r="278" spans="1:13" hidden="1" x14ac:dyDescent="0.25">
      <c r="A278" s="43" t="s">
        <v>237</v>
      </c>
      <c r="B278" s="44" t="s">
        <v>241</v>
      </c>
      <c r="C278" s="45">
        <v>5368850</v>
      </c>
      <c r="F278" s="36"/>
      <c r="H278" s="42"/>
      <c r="J278" s="46"/>
      <c r="K278" s="46"/>
    </row>
    <row r="279" spans="1:13" hidden="1" x14ac:dyDescent="0.25">
      <c r="A279" s="43" t="s">
        <v>237</v>
      </c>
      <c r="B279" s="44" t="s">
        <v>132</v>
      </c>
      <c r="C279" s="45">
        <v>3828577</v>
      </c>
      <c r="F279" s="36"/>
      <c r="H279" s="42"/>
      <c r="J279" s="46"/>
      <c r="K279" s="46"/>
    </row>
    <row r="280" spans="1:13" hidden="1" x14ac:dyDescent="0.25">
      <c r="A280" s="47" t="s">
        <v>242</v>
      </c>
      <c r="B280" s="48" t="s">
        <v>474</v>
      </c>
      <c r="C280" s="49">
        <v>15332223</v>
      </c>
      <c r="G280" s="36"/>
      <c r="H280" s="42"/>
      <c r="J280" s="46"/>
      <c r="K280" s="46"/>
    </row>
    <row r="281" spans="1:13" hidden="1" x14ac:dyDescent="0.25">
      <c r="A281" s="43" t="s">
        <v>242</v>
      </c>
      <c r="B281" s="44" t="s">
        <v>9</v>
      </c>
      <c r="C281" s="45">
        <v>8949111</v>
      </c>
      <c r="F281" s="36"/>
      <c r="H281" s="42"/>
      <c r="J281" s="46"/>
      <c r="K281" s="46"/>
    </row>
    <row r="282" spans="1:13" s="50" customFormat="1" hidden="1" x14ac:dyDescent="0.25">
      <c r="A282" s="43" t="s">
        <v>242</v>
      </c>
      <c r="B282" s="44" t="s">
        <v>243</v>
      </c>
      <c r="C282" s="45">
        <v>2229244</v>
      </c>
      <c r="E282" s="36"/>
      <c r="F282" s="36"/>
      <c r="H282" s="42"/>
      <c r="J282" s="46"/>
      <c r="K282" s="46"/>
      <c r="M282" s="37"/>
    </row>
    <row r="283" spans="1:13" hidden="1" x14ac:dyDescent="0.25">
      <c r="A283" s="43" t="s">
        <v>242</v>
      </c>
      <c r="B283" s="44" t="s">
        <v>244</v>
      </c>
      <c r="C283" s="45">
        <v>362381</v>
      </c>
      <c r="F283" s="36"/>
      <c r="H283" s="42"/>
      <c r="J283" s="46"/>
      <c r="K283" s="46"/>
    </row>
    <row r="284" spans="1:13" hidden="1" x14ac:dyDescent="0.25">
      <c r="A284" s="43" t="s">
        <v>242</v>
      </c>
      <c r="B284" s="44" t="s">
        <v>245</v>
      </c>
      <c r="C284" s="45">
        <v>2573056</v>
      </c>
      <c r="F284" s="36"/>
      <c r="H284" s="42"/>
      <c r="J284" s="46"/>
      <c r="K284" s="46"/>
    </row>
    <row r="285" spans="1:13" hidden="1" x14ac:dyDescent="0.25">
      <c r="A285" s="43" t="s">
        <v>242</v>
      </c>
      <c r="B285" s="44" t="s">
        <v>246</v>
      </c>
      <c r="C285" s="45">
        <v>368323</v>
      </c>
      <c r="F285" s="36"/>
      <c r="H285" s="42"/>
      <c r="J285" s="46"/>
      <c r="K285" s="46"/>
    </row>
    <row r="286" spans="1:13" hidden="1" x14ac:dyDescent="0.25">
      <c r="A286" s="43" t="s">
        <v>242</v>
      </c>
      <c r="B286" s="44" t="s">
        <v>247</v>
      </c>
      <c r="C286" s="45">
        <v>850108</v>
      </c>
      <c r="F286" s="36"/>
      <c r="H286" s="42"/>
      <c r="J286" s="46"/>
      <c r="K286" s="46"/>
    </row>
    <row r="287" spans="1:13" hidden="1" x14ac:dyDescent="0.25">
      <c r="A287" s="47" t="s">
        <v>248</v>
      </c>
      <c r="B287" s="48" t="s">
        <v>474</v>
      </c>
      <c r="C287" s="49">
        <v>39097634</v>
      </c>
      <c r="G287" s="36"/>
      <c r="H287" s="42"/>
      <c r="J287" s="46"/>
      <c r="K287" s="46"/>
    </row>
    <row r="288" spans="1:13" s="50" customFormat="1" hidden="1" x14ac:dyDescent="0.25">
      <c r="A288" s="43" t="s">
        <v>248</v>
      </c>
      <c r="B288" s="44" t="s">
        <v>9</v>
      </c>
      <c r="C288" s="45">
        <v>7328821</v>
      </c>
      <c r="E288" s="36"/>
      <c r="F288" s="36"/>
      <c r="H288" s="42"/>
      <c r="J288" s="46"/>
      <c r="K288" s="46"/>
      <c r="M288" s="37"/>
    </row>
    <row r="289" spans="1:13" hidden="1" x14ac:dyDescent="0.25">
      <c r="A289" s="43" t="s">
        <v>248</v>
      </c>
      <c r="B289" s="44" t="s">
        <v>249</v>
      </c>
      <c r="C289" s="45">
        <v>2549157</v>
      </c>
      <c r="F289" s="36"/>
      <c r="H289" s="42"/>
      <c r="J289" s="46"/>
      <c r="K289" s="46"/>
    </row>
    <row r="290" spans="1:13" hidden="1" x14ac:dyDescent="0.25">
      <c r="A290" s="43" t="s">
        <v>248</v>
      </c>
      <c r="B290" s="44" t="s">
        <v>250</v>
      </c>
      <c r="C290" s="45">
        <v>3967331</v>
      </c>
      <c r="F290" s="36"/>
      <c r="H290" s="42"/>
      <c r="J290" s="46"/>
      <c r="K290" s="46"/>
    </row>
    <row r="291" spans="1:13" hidden="1" x14ac:dyDescent="0.25">
      <c r="A291" s="43" t="s">
        <v>248</v>
      </c>
      <c r="B291" s="44" t="s">
        <v>251</v>
      </c>
      <c r="C291" s="45">
        <v>4217823</v>
      </c>
      <c r="F291" s="36"/>
      <c r="H291" s="42"/>
      <c r="J291" s="46"/>
      <c r="K291" s="46"/>
    </row>
    <row r="292" spans="1:13" hidden="1" x14ac:dyDescent="0.25">
      <c r="A292" s="43" t="s">
        <v>248</v>
      </c>
      <c r="B292" s="44" t="s">
        <v>252</v>
      </c>
      <c r="C292" s="45">
        <v>7314436</v>
      </c>
      <c r="F292" s="36"/>
      <c r="H292" s="42"/>
      <c r="J292" s="46"/>
      <c r="K292" s="46"/>
    </row>
    <row r="293" spans="1:13" hidden="1" x14ac:dyDescent="0.25">
      <c r="A293" s="43" t="s">
        <v>248</v>
      </c>
      <c r="B293" s="44" t="s">
        <v>253</v>
      </c>
      <c r="C293" s="45">
        <v>6922557</v>
      </c>
      <c r="F293" s="36"/>
      <c r="H293" s="42"/>
      <c r="J293" s="46"/>
      <c r="K293" s="46"/>
    </row>
    <row r="294" spans="1:13" hidden="1" x14ac:dyDescent="0.25">
      <c r="A294" s="43" t="s">
        <v>248</v>
      </c>
      <c r="B294" s="44" t="s">
        <v>254</v>
      </c>
      <c r="C294" s="45">
        <v>4856650</v>
      </c>
      <c r="F294" s="36"/>
      <c r="H294" s="42"/>
      <c r="J294" s="46"/>
      <c r="K294" s="46"/>
    </row>
    <row r="295" spans="1:13" hidden="1" x14ac:dyDescent="0.25">
      <c r="A295" s="43" t="s">
        <v>248</v>
      </c>
      <c r="B295" s="44" t="s">
        <v>255</v>
      </c>
      <c r="C295" s="45">
        <v>1940859</v>
      </c>
      <c r="F295" s="36"/>
      <c r="H295" s="42"/>
      <c r="J295" s="46"/>
      <c r="K295" s="46"/>
    </row>
    <row r="296" spans="1:13" hidden="1" x14ac:dyDescent="0.25">
      <c r="A296" s="47" t="s">
        <v>256</v>
      </c>
      <c r="B296" s="48" t="s">
        <v>474</v>
      </c>
      <c r="C296" s="49">
        <v>73015272</v>
      </c>
      <c r="G296" s="36"/>
      <c r="H296" s="42"/>
      <c r="J296" s="46"/>
      <c r="K296" s="46"/>
    </row>
    <row r="297" spans="1:13" hidden="1" x14ac:dyDescent="0.25">
      <c r="A297" s="43" t="s">
        <v>256</v>
      </c>
      <c r="B297" s="44" t="s">
        <v>9</v>
      </c>
      <c r="C297" s="45">
        <v>10842686</v>
      </c>
      <c r="F297" s="36"/>
      <c r="H297" s="42"/>
      <c r="J297" s="46"/>
      <c r="K297" s="46"/>
    </row>
    <row r="298" spans="1:13" hidden="1" x14ac:dyDescent="0.25">
      <c r="A298" s="43" t="s">
        <v>256</v>
      </c>
      <c r="B298" s="44" t="s">
        <v>257</v>
      </c>
      <c r="C298" s="45">
        <v>325244</v>
      </c>
      <c r="F298" s="36"/>
      <c r="H298" s="42"/>
      <c r="J298" s="46"/>
      <c r="K298" s="46"/>
    </row>
    <row r="299" spans="1:13" hidden="1" x14ac:dyDescent="0.25">
      <c r="A299" s="43" t="s">
        <v>256</v>
      </c>
      <c r="B299" s="44" t="s">
        <v>258</v>
      </c>
      <c r="C299" s="45">
        <v>699460</v>
      </c>
      <c r="F299" s="36"/>
      <c r="H299" s="42"/>
      <c r="J299" s="46"/>
      <c r="K299" s="46"/>
    </row>
    <row r="300" spans="1:13" hidden="1" x14ac:dyDescent="0.25">
      <c r="A300" s="43" t="s">
        <v>256</v>
      </c>
      <c r="B300" s="44" t="s">
        <v>259</v>
      </c>
      <c r="C300" s="45">
        <v>7059255</v>
      </c>
      <c r="F300" s="36"/>
      <c r="H300" s="42"/>
      <c r="J300" s="46"/>
      <c r="K300" s="46"/>
    </row>
    <row r="301" spans="1:13" hidden="1" x14ac:dyDescent="0.25">
      <c r="A301" s="43" t="s">
        <v>256</v>
      </c>
      <c r="B301" s="44" t="s">
        <v>260</v>
      </c>
      <c r="C301" s="45">
        <v>4072613</v>
      </c>
      <c r="F301" s="36"/>
      <c r="H301" s="42"/>
      <c r="J301" s="46"/>
      <c r="K301" s="46"/>
    </row>
    <row r="302" spans="1:13" hidden="1" x14ac:dyDescent="0.25">
      <c r="A302" s="43" t="s">
        <v>256</v>
      </c>
      <c r="B302" s="44" t="s">
        <v>261</v>
      </c>
      <c r="C302" s="45">
        <v>2587632</v>
      </c>
      <c r="F302" s="36"/>
      <c r="H302" s="42"/>
      <c r="J302" s="46"/>
      <c r="K302" s="46"/>
    </row>
    <row r="303" spans="1:13" s="50" customFormat="1" hidden="1" x14ac:dyDescent="0.25">
      <c r="A303" s="43" t="s">
        <v>256</v>
      </c>
      <c r="B303" s="44" t="s">
        <v>262</v>
      </c>
      <c r="C303" s="45">
        <v>4737325</v>
      </c>
      <c r="E303" s="36"/>
      <c r="F303" s="36"/>
      <c r="H303" s="42"/>
      <c r="J303" s="46"/>
      <c r="K303" s="46"/>
      <c r="M303" s="37"/>
    </row>
    <row r="304" spans="1:13" hidden="1" x14ac:dyDescent="0.25">
      <c r="A304" s="43" t="s">
        <v>256</v>
      </c>
      <c r="B304" s="44" t="s">
        <v>263</v>
      </c>
      <c r="C304" s="45">
        <v>2361079</v>
      </c>
      <c r="F304" s="36"/>
      <c r="H304" s="42"/>
      <c r="J304" s="46"/>
      <c r="K304" s="46"/>
    </row>
    <row r="305" spans="1:13" hidden="1" x14ac:dyDescent="0.25">
      <c r="A305" s="43" t="s">
        <v>256</v>
      </c>
      <c r="B305" s="44" t="s">
        <v>264</v>
      </c>
      <c r="C305" s="45">
        <v>3537018</v>
      </c>
      <c r="F305" s="36"/>
      <c r="H305" s="42"/>
      <c r="J305" s="46"/>
      <c r="K305" s="46"/>
    </row>
    <row r="306" spans="1:13" hidden="1" x14ac:dyDescent="0.25">
      <c r="A306" s="43" t="s">
        <v>256</v>
      </c>
      <c r="B306" s="44" t="s">
        <v>265</v>
      </c>
      <c r="C306" s="45">
        <v>4039959</v>
      </c>
      <c r="F306" s="36"/>
      <c r="H306" s="42"/>
      <c r="J306" s="46"/>
      <c r="K306" s="46"/>
    </row>
    <row r="307" spans="1:13" hidden="1" x14ac:dyDescent="0.25">
      <c r="A307" s="43" t="s">
        <v>256</v>
      </c>
      <c r="B307" s="44" t="s">
        <v>266</v>
      </c>
      <c r="C307" s="45">
        <v>2765427</v>
      </c>
      <c r="F307" s="36"/>
      <c r="H307" s="42"/>
      <c r="J307" s="46"/>
      <c r="K307" s="46"/>
    </row>
    <row r="308" spans="1:13" hidden="1" x14ac:dyDescent="0.25">
      <c r="A308" s="43" t="s">
        <v>256</v>
      </c>
      <c r="B308" s="44" t="s">
        <v>267</v>
      </c>
      <c r="C308" s="45">
        <v>1743416</v>
      </c>
      <c r="F308" s="36"/>
      <c r="H308" s="42"/>
      <c r="J308" s="46"/>
      <c r="K308" s="46"/>
    </row>
    <row r="309" spans="1:13" hidden="1" x14ac:dyDescent="0.25">
      <c r="A309" s="43" t="s">
        <v>256</v>
      </c>
      <c r="B309" s="44" t="s">
        <v>268</v>
      </c>
      <c r="C309" s="45">
        <v>1696489</v>
      </c>
      <c r="F309" s="36"/>
      <c r="H309" s="42"/>
      <c r="J309" s="46"/>
      <c r="K309" s="46"/>
    </row>
    <row r="310" spans="1:13" s="50" customFormat="1" hidden="1" x14ac:dyDescent="0.25">
      <c r="A310" s="43" t="s">
        <v>256</v>
      </c>
      <c r="B310" s="44" t="s">
        <v>269</v>
      </c>
      <c r="C310" s="45">
        <v>5605905</v>
      </c>
      <c r="E310" s="36"/>
      <c r="F310" s="36"/>
      <c r="H310" s="42"/>
      <c r="J310" s="46"/>
      <c r="K310" s="46"/>
      <c r="M310" s="37"/>
    </row>
    <row r="311" spans="1:13" hidden="1" x14ac:dyDescent="0.25">
      <c r="A311" s="43" t="s">
        <v>256</v>
      </c>
      <c r="B311" s="44" t="s">
        <v>270</v>
      </c>
      <c r="C311" s="45">
        <v>2952241</v>
      </c>
      <c r="F311" s="36"/>
      <c r="H311" s="42"/>
      <c r="J311" s="46"/>
      <c r="K311" s="46"/>
    </row>
    <row r="312" spans="1:13" hidden="1" x14ac:dyDescent="0.25">
      <c r="A312" s="43" t="s">
        <v>256</v>
      </c>
      <c r="B312" s="44" t="s">
        <v>271</v>
      </c>
      <c r="C312" s="45">
        <v>2180755</v>
      </c>
      <c r="F312" s="36"/>
      <c r="H312" s="42"/>
      <c r="J312" s="46"/>
      <c r="K312" s="46"/>
    </row>
    <row r="313" spans="1:13" hidden="1" x14ac:dyDescent="0.25">
      <c r="A313" s="43" t="s">
        <v>256</v>
      </c>
      <c r="B313" s="44" t="s">
        <v>272</v>
      </c>
      <c r="C313" s="45">
        <v>816603</v>
      </c>
      <c r="F313" s="36"/>
      <c r="H313" s="42"/>
      <c r="J313" s="46"/>
      <c r="K313" s="46"/>
    </row>
    <row r="314" spans="1:13" hidden="1" x14ac:dyDescent="0.25">
      <c r="A314" s="43" t="s">
        <v>256</v>
      </c>
      <c r="B314" s="44" t="s">
        <v>273</v>
      </c>
      <c r="C314" s="45">
        <v>1710267</v>
      </c>
      <c r="F314" s="36"/>
      <c r="H314" s="42"/>
      <c r="J314" s="46"/>
      <c r="K314" s="46"/>
    </row>
    <row r="315" spans="1:13" hidden="1" x14ac:dyDescent="0.25">
      <c r="A315" s="43" t="s">
        <v>256</v>
      </c>
      <c r="B315" s="44" t="s">
        <v>274</v>
      </c>
      <c r="C315" s="45">
        <v>9424640</v>
      </c>
      <c r="F315" s="36"/>
      <c r="H315" s="42"/>
      <c r="J315" s="46"/>
      <c r="K315" s="46"/>
    </row>
    <row r="316" spans="1:13" hidden="1" x14ac:dyDescent="0.25">
      <c r="A316" s="43" t="s">
        <v>256</v>
      </c>
      <c r="B316" s="44" t="s">
        <v>275</v>
      </c>
      <c r="C316" s="45">
        <v>3857258</v>
      </c>
      <c r="F316" s="36"/>
      <c r="H316" s="42"/>
      <c r="J316" s="46"/>
      <c r="K316" s="46"/>
    </row>
    <row r="317" spans="1:13" hidden="1" x14ac:dyDescent="0.25">
      <c r="A317" s="47" t="s">
        <v>276</v>
      </c>
      <c r="B317" s="48" t="s">
        <v>474</v>
      </c>
      <c r="C317" s="49">
        <v>15094531</v>
      </c>
      <c r="G317" s="36"/>
      <c r="H317" s="42"/>
      <c r="J317" s="46"/>
      <c r="K317" s="46"/>
    </row>
    <row r="318" spans="1:13" s="50" customFormat="1" hidden="1" x14ac:dyDescent="0.25">
      <c r="A318" s="43" t="s">
        <v>276</v>
      </c>
      <c r="B318" s="44" t="s">
        <v>9</v>
      </c>
      <c r="C318" s="45">
        <v>1484195</v>
      </c>
      <c r="E318" s="36"/>
      <c r="F318" s="36"/>
      <c r="H318" s="42"/>
      <c r="J318" s="46"/>
      <c r="K318" s="46"/>
      <c r="M318" s="37"/>
    </row>
    <row r="319" spans="1:13" hidden="1" x14ac:dyDescent="0.25">
      <c r="A319" s="43" t="s">
        <v>276</v>
      </c>
      <c r="B319" s="44" t="s">
        <v>277</v>
      </c>
      <c r="C319" s="45">
        <v>544209</v>
      </c>
      <c r="F319" s="36"/>
      <c r="H319" s="42"/>
      <c r="J319" s="46"/>
      <c r="K319" s="46"/>
    </row>
    <row r="320" spans="1:13" hidden="1" x14ac:dyDescent="0.25">
      <c r="A320" s="43" t="s">
        <v>276</v>
      </c>
      <c r="B320" s="44" t="s">
        <v>278</v>
      </c>
      <c r="C320" s="45">
        <v>1753665</v>
      </c>
      <c r="F320" s="36"/>
      <c r="H320" s="42"/>
      <c r="J320" s="46"/>
      <c r="K320" s="46"/>
    </row>
    <row r="321" spans="1:13" hidden="1" x14ac:dyDescent="0.25">
      <c r="A321" s="43" t="s">
        <v>276</v>
      </c>
      <c r="B321" s="44" t="s">
        <v>279</v>
      </c>
      <c r="C321" s="45">
        <v>985647</v>
      </c>
      <c r="F321" s="36"/>
      <c r="H321" s="42"/>
      <c r="J321" s="46"/>
      <c r="K321" s="46"/>
    </row>
    <row r="322" spans="1:13" hidden="1" x14ac:dyDescent="0.25">
      <c r="A322" s="43" t="s">
        <v>276</v>
      </c>
      <c r="B322" s="44" t="s">
        <v>280</v>
      </c>
      <c r="C322" s="45">
        <v>2662283</v>
      </c>
      <c r="F322" s="36"/>
      <c r="H322" s="42"/>
      <c r="J322" s="46"/>
      <c r="K322" s="46"/>
    </row>
    <row r="323" spans="1:13" hidden="1" x14ac:dyDescent="0.25">
      <c r="A323" s="43" t="s">
        <v>276</v>
      </c>
      <c r="B323" s="44" t="s">
        <v>281</v>
      </c>
      <c r="C323" s="45">
        <v>96198</v>
      </c>
      <c r="F323" s="36"/>
      <c r="H323" s="42"/>
      <c r="J323" s="46"/>
      <c r="K323" s="46"/>
    </row>
    <row r="324" spans="1:13" hidden="1" x14ac:dyDescent="0.25">
      <c r="A324" s="43" t="s">
        <v>276</v>
      </c>
      <c r="B324" s="44" t="s">
        <v>282</v>
      </c>
      <c r="C324" s="45">
        <v>4158162</v>
      </c>
      <c r="F324" s="36"/>
      <c r="H324" s="42"/>
      <c r="J324" s="46"/>
      <c r="K324" s="46"/>
    </row>
    <row r="325" spans="1:13" hidden="1" x14ac:dyDescent="0.25">
      <c r="A325" s="43" t="s">
        <v>276</v>
      </c>
      <c r="B325" s="44" t="s">
        <v>283</v>
      </c>
      <c r="C325" s="45">
        <v>2406821</v>
      </c>
      <c r="F325" s="36"/>
      <c r="H325" s="42"/>
      <c r="J325" s="46"/>
      <c r="K325" s="46"/>
    </row>
    <row r="326" spans="1:13" hidden="1" x14ac:dyDescent="0.25">
      <c r="A326" s="43" t="s">
        <v>276</v>
      </c>
      <c r="B326" s="44" t="s">
        <v>284</v>
      </c>
      <c r="C326" s="45">
        <v>1003351</v>
      </c>
      <c r="F326" s="36"/>
      <c r="H326" s="42"/>
      <c r="J326" s="46"/>
      <c r="K326" s="46"/>
    </row>
    <row r="327" spans="1:13" hidden="1" x14ac:dyDescent="0.25">
      <c r="A327" s="47" t="s">
        <v>285</v>
      </c>
      <c r="B327" s="48" t="s">
        <v>474</v>
      </c>
      <c r="C327" s="49">
        <v>12396093</v>
      </c>
      <c r="G327" s="36"/>
      <c r="H327" s="42"/>
      <c r="J327" s="46"/>
      <c r="K327" s="46"/>
    </row>
    <row r="328" spans="1:13" s="50" customFormat="1" hidden="1" x14ac:dyDescent="0.25">
      <c r="A328" s="43" t="s">
        <v>285</v>
      </c>
      <c r="B328" s="44" t="s">
        <v>9</v>
      </c>
      <c r="C328" s="45">
        <v>2765435</v>
      </c>
      <c r="E328" s="36"/>
      <c r="F328" s="36"/>
      <c r="H328" s="42"/>
      <c r="J328" s="46"/>
      <c r="K328" s="46"/>
      <c r="M328" s="37"/>
    </row>
    <row r="329" spans="1:13" hidden="1" x14ac:dyDescent="0.25">
      <c r="A329" s="43" t="s">
        <v>285</v>
      </c>
      <c r="B329" s="44" t="s">
        <v>286</v>
      </c>
      <c r="C329" s="45">
        <v>1695647</v>
      </c>
      <c r="F329" s="36"/>
      <c r="H329" s="42"/>
      <c r="J329" s="46"/>
      <c r="K329" s="46"/>
    </row>
    <row r="330" spans="1:13" hidden="1" x14ac:dyDescent="0.25">
      <c r="A330" s="43" t="s">
        <v>285</v>
      </c>
      <c r="B330" s="44" t="s">
        <v>287</v>
      </c>
      <c r="C330" s="45">
        <v>1198330</v>
      </c>
      <c r="F330" s="36"/>
      <c r="H330" s="42"/>
      <c r="J330" s="46"/>
      <c r="K330" s="46"/>
    </row>
    <row r="331" spans="1:13" hidden="1" x14ac:dyDescent="0.25">
      <c r="A331" s="43" t="s">
        <v>285</v>
      </c>
      <c r="B331" s="44" t="s">
        <v>288</v>
      </c>
      <c r="C331" s="45">
        <v>1767079</v>
      </c>
      <c r="F331" s="36"/>
      <c r="H331" s="42"/>
      <c r="J331" s="46"/>
      <c r="K331" s="46"/>
    </row>
    <row r="332" spans="1:13" hidden="1" x14ac:dyDescent="0.25">
      <c r="A332" s="43" t="s">
        <v>285</v>
      </c>
      <c r="B332" s="44" t="s">
        <v>289</v>
      </c>
      <c r="C332" s="45">
        <v>2573685</v>
      </c>
      <c r="F332" s="36"/>
      <c r="H332" s="42"/>
      <c r="J332" s="46"/>
      <c r="K332" s="46"/>
    </row>
    <row r="333" spans="1:13" hidden="1" x14ac:dyDescent="0.25">
      <c r="A333" s="43" t="s">
        <v>285</v>
      </c>
      <c r="B333" s="44" t="s">
        <v>290</v>
      </c>
      <c r="C333" s="45">
        <v>325477</v>
      </c>
      <c r="F333" s="36"/>
      <c r="H333" s="42"/>
      <c r="J333" s="46"/>
      <c r="K333" s="46"/>
    </row>
    <row r="334" spans="1:13" hidden="1" x14ac:dyDescent="0.25">
      <c r="A334" s="43" t="s">
        <v>285</v>
      </c>
      <c r="B334" s="44" t="s">
        <v>291</v>
      </c>
      <c r="C334" s="45">
        <v>707059</v>
      </c>
      <c r="F334" s="36"/>
      <c r="H334" s="42"/>
      <c r="J334" s="46"/>
      <c r="K334" s="46"/>
    </row>
    <row r="335" spans="1:13" hidden="1" x14ac:dyDescent="0.25">
      <c r="A335" s="43" t="s">
        <v>285</v>
      </c>
      <c r="B335" s="44" t="s">
        <v>292</v>
      </c>
      <c r="C335" s="45">
        <v>1363381</v>
      </c>
      <c r="F335" s="36"/>
      <c r="H335" s="42"/>
      <c r="J335" s="46"/>
      <c r="K335" s="46"/>
    </row>
    <row r="336" spans="1:13" hidden="1" x14ac:dyDescent="0.25">
      <c r="A336" s="47" t="s">
        <v>293</v>
      </c>
      <c r="B336" s="48" t="s">
        <v>474</v>
      </c>
      <c r="C336" s="49">
        <v>11988379</v>
      </c>
      <c r="G336" s="36"/>
      <c r="H336" s="42"/>
      <c r="J336" s="46"/>
      <c r="K336" s="46"/>
    </row>
    <row r="337" spans="1:13" hidden="1" x14ac:dyDescent="0.25">
      <c r="A337" s="43" t="s">
        <v>293</v>
      </c>
      <c r="B337" s="44" t="s">
        <v>9</v>
      </c>
      <c r="C337" s="45">
        <v>3203921</v>
      </c>
      <c r="F337" s="36"/>
      <c r="H337" s="42"/>
      <c r="J337" s="46"/>
      <c r="K337" s="46"/>
    </row>
    <row r="338" spans="1:13" hidden="1" x14ac:dyDescent="0.25">
      <c r="A338" s="43" t="s">
        <v>293</v>
      </c>
      <c r="B338" s="44" t="s">
        <v>294</v>
      </c>
      <c r="C338" s="45">
        <v>856381</v>
      </c>
      <c r="F338" s="36"/>
      <c r="H338" s="42"/>
      <c r="J338" s="46"/>
      <c r="K338" s="46"/>
    </row>
    <row r="339" spans="1:13" hidden="1" x14ac:dyDescent="0.25">
      <c r="A339" s="43" t="s">
        <v>293</v>
      </c>
      <c r="B339" s="44" t="s">
        <v>295</v>
      </c>
      <c r="C339" s="45">
        <v>1173491</v>
      </c>
      <c r="F339" s="36"/>
      <c r="H339" s="42"/>
      <c r="J339" s="46"/>
      <c r="K339" s="46"/>
    </row>
    <row r="340" spans="1:13" hidden="1" x14ac:dyDescent="0.25">
      <c r="A340" s="43" t="s">
        <v>293</v>
      </c>
      <c r="B340" s="44" t="s">
        <v>296</v>
      </c>
      <c r="C340" s="45">
        <v>859171</v>
      </c>
      <c r="F340" s="36"/>
      <c r="H340" s="42"/>
      <c r="J340" s="46"/>
      <c r="K340" s="46"/>
    </row>
    <row r="341" spans="1:13" hidden="1" x14ac:dyDescent="0.25">
      <c r="A341" s="43" t="s">
        <v>293</v>
      </c>
      <c r="B341" s="44" t="s">
        <v>297</v>
      </c>
      <c r="C341" s="45">
        <v>1723041</v>
      </c>
      <c r="F341" s="36"/>
      <c r="H341" s="42"/>
      <c r="J341" s="46"/>
      <c r="K341" s="46"/>
    </row>
    <row r="342" spans="1:13" hidden="1" x14ac:dyDescent="0.25">
      <c r="A342" s="43" t="s">
        <v>293</v>
      </c>
      <c r="B342" s="44" t="s">
        <v>298</v>
      </c>
      <c r="C342" s="45">
        <v>2515389</v>
      </c>
      <c r="F342" s="36"/>
      <c r="H342" s="42"/>
      <c r="J342" s="46"/>
      <c r="K342" s="46"/>
    </row>
    <row r="343" spans="1:13" hidden="1" x14ac:dyDescent="0.25">
      <c r="A343" s="43" t="s">
        <v>293</v>
      </c>
      <c r="B343" s="44" t="s">
        <v>299</v>
      </c>
      <c r="C343" s="45">
        <v>1656985</v>
      </c>
      <c r="F343" s="36"/>
      <c r="H343" s="42"/>
      <c r="J343" s="46"/>
      <c r="K343" s="46"/>
    </row>
    <row r="344" spans="1:13" hidden="1" x14ac:dyDescent="0.25">
      <c r="A344" s="47" t="s">
        <v>300</v>
      </c>
      <c r="B344" s="48" t="s">
        <v>474</v>
      </c>
      <c r="C344" s="49">
        <v>15965364</v>
      </c>
      <c r="G344" s="36"/>
      <c r="H344" s="42"/>
      <c r="J344" s="46"/>
      <c r="K344" s="46"/>
    </row>
    <row r="345" spans="1:13" hidden="1" x14ac:dyDescent="0.25">
      <c r="A345" s="43" t="s">
        <v>300</v>
      </c>
      <c r="B345" s="44" t="s">
        <v>9</v>
      </c>
      <c r="C345" s="45">
        <v>5594168</v>
      </c>
      <c r="F345" s="36"/>
      <c r="H345" s="42"/>
      <c r="J345" s="46"/>
      <c r="K345" s="46"/>
    </row>
    <row r="346" spans="1:13" hidden="1" x14ac:dyDescent="0.25">
      <c r="A346" s="43" t="s">
        <v>300</v>
      </c>
      <c r="B346" s="44" t="s">
        <v>301</v>
      </c>
      <c r="C346" s="45">
        <v>2483986</v>
      </c>
      <c r="F346" s="36"/>
      <c r="H346" s="42"/>
      <c r="J346" s="46"/>
      <c r="K346" s="46"/>
    </row>
    <row r="347" spans="1:13" hidden="1" x14ac:dyDescent="0.25">
      <c r="A347" s="43" t="s">
        <v>300</v>
      </c>
      <c r="B347" s="44" t="s">
        <v>302</v>
      </c>
      <c r="C347" s="45">
        <v>5606585</v>
      </c>
      <c r="F347" s="36"/>
      <c r="H347" s="42"/>
      <c r="J347" s="46"/>
      <c r="K347" s="46"/>
    </row>
    <row r="348" spans="1:13" hidden="1" x14ac:dyDescent="0.25">
      <c r="A348" s="43" t="s">
        <v>300</v>
      </c>
      <c r="B348" s="44" t="s">
        <v>303</v>
      </c>
      <c r="C348" s="45">
        <v>2280625</v>
      </c>
      <c r="F348" s="36"/>
      <c r="H348" s="42"/>
      <c r="J348" s="46"/>
      <c r="K348" s="46"/>
    </row>
    <row r="349" spans="1:13" hidden="1" x14ac:dyDescent="0.25">
      <c r="A349" s="47" t="s">
        <v>304</v>
      </c>
      <c r="B349" s="48" t="s">
        <v>474</v>
      </c>
      <c r="C349" s="49">
        <v>33810385</v>
      </c>
      <c r="G349" s="36"/>
      <c r="H349" s="42"/>
      <c r="J349" s="46"/>
      <c r="K349" s="46"/>
    </row>
    <row r="350" spans="1:13" hidden="1" x14ac:dyDescent="0.25">
      <c r="A350" s="43" t="s">
        <v>304</v>
      </c>
      <c r="B350" s="44" t="s">
        <v>9</v>
      </c>
      <c r="C350" s="45">
        <v>5564469</v>
      </c>
      <c r="F350" s="36"/>
      <c r="H350" s="42"/>
      <c r="J350" s="46"/>
      <c r="K350" s="46"/>
    </row>
    <row r="351" spans="1:13" hidden="1" x14ac:dyDescent="0.25">
      <c r="A351" s="43" t="s">
        <v>304</v>
      </c>
      <c r="B351" s="44" t="s">
        <v>305</v>
      </c>
      <c r="C351" s="45">
        <v>2303836</v>
      </c>
      <c r="F351" s="36"/>
      <c r="H351" s="42"/>
      <c r="J351" s="46"/>
      <c r="K351" s="46"/>
    </row>
    <row r="352" spans="1:13" s="50" customFormat="1" hidden="1" x14ac:dyDescent="0.25">
      <c r="A352" s="43" t="s">
        <v>304</v>
      </c>
      <c r="B352" s="44" t="s">
        <v>306</v>
      </c>
      <c r="C352" s="45">
        <v>1934560</v>
      </c>
      <c r="E352" s="36"/>
      <c r="F352" s="36"/>
      <c r="H352" s="42"/>
      <c r="J352" s="46"/>
      <c r="K352" s="46"/>
      <c r="M352" s="37"/>
    </row>
    <row r="353" spans="1:13" hidden="1" x14ac:dyDescent="0.25">
      <c r="A353" s="43" t="s">
        <v>304</v>
      </c>
      <c r="B353" s="44" t="s">
        <v>307</v>
      </c>
      <c r="C353" s="45">
        <v>1179062</v>
      </c>
      <c r="F353" s="36"/>
      <c r="H353" s="42"/>
      <c r="J353" s="46"/>
      <c r="K353" s="46"/>
    </row>
    <row r="354" spans="1:13" hidden="1" x14ac:dyDescent="0.25">
      <c r="A354" s="43" t="s">
        <v>304</v>
      </c>
      <c r="B354" s="44" t="s">
        <v>308</v>
      </c>
      <c r="C354" s="45">
        <v>2624520</v>
      </c>
      <c r="F354" s="36"/>
      <c r="H354" s="42"/>
      <c r="J354" s="46"/>
      <c r="K354" s="46"/>
    </row>
    <row r="355" spans="1:13" hidden="1" x14ac:dyDescent="0.25">
      <c r="A355" s="43" t="s">
        <v>304</v>
      </c>
      <c r="B355" s="44" t="s">
        <v>309</v>
      </c>
      <c r="C355" s="45">
        <v>670576</v>
      </c>
      <c r="F355" s="36"/>
      <c r="H355" s="42"/>
      <c r="J355" s="46"/>
      <c r="K355" s="46"/>
    </row>
    <row r="356" spans="1:13" hidden="1" x14ac:dyDescent="0.25">
      <c r="A356" s="43" t="s">
        <v>304</v>
      </c>
      <c r="B356" s="44" t="s">
        <v>310</v>
      </c>
      <c r="C356" s="45">
        <v>2055905</v>
      </c>
      <c r="F356" s="36"/>
      <c r="H356" s="42"/>
      <c r="J356" s="46"/>
      <c r="K356" s="46"/>
    </row>
    <row r="357" spans="1:13" hidden="1" x14ac:dyDescent="0.25">
      <c r="A357" s="43" t="s">
        <v>304</v>
      </c>
      <c r="B357" s="44" t="s">
        <v>311</v>
      </c>
      <c r="C357" s="45">
        <v>3645824</v>
      </c>
      <c r="F357" s="36"/>
      <c r="H357" s="42"/>
      <c r="J357" s="46"/>
      <c r="K357" s="46"/>
    </row>
    <row r="358" spans="1:13" hidden="1" x14ac:dyDescent="0.25">
      <c r="A358" s="43" t="s">
        <v>304</v>
      </c>
      <c r="B358" s="44" t="s">
        <v>312</v>
      </c>
      <c r="C358" s="45">
        <v>1322915</v>
      </c>
      <c r="F358" s="36"/>
      <c r="H358" s="42"/>
      <c r="J358" s="46"/>
      <c r="K358" s="46"/>
    </row>
    <row r="359" spans="1:13" hidden="1" x14ac:dyDescent="0.25">
      <c r="A359" s="43" t="s">
        <v>304</v>
      </c>
      <c r="B359" s="44" t="s">
        <v>313</v>
      </c>
      <c r="C359" s="45">
        <v>502634</v>
      </c>
      <c r="F359" s="36"/>
      <c r="H359" s="42"/>
      <c r="J359" s="46"/>
      <c r="K359" s="46"/>
    </row>
    <row r="360" spans="1:13" hidden="1" x14ac:dyDescent="0.25">
      <c r="A360" s="43" t="s">
        <v>304</v>
      </c>
      <c r="B360" s="44" t="s">
        <v>314</v>
      </c>
      <c r="C360" s="45">
        <v>5879986</v>
      </c>
      <c r="F360" s="36"/>
      <c r="H360" s="42"/>
      <c r="J360" s="46"/>
      <c r="K360" s="46"/>
    </row>
    <row r="361" spans="1:13" hidden="1" x14ac:dyDescent="0.25">
      <c r="A361" s="43" t="s">
        <v>304</v>
      </c>
      <c r="B361" s="44" t="s">
        <v>315</v>
      </c>
      <c r="C361" s="45">
        <v>842440</v>
      </c>
      <c r="F361" s="36"/>
      <c r="H361" s="42"/>
      <c r="J361" s="46"/>
      <c r="K361" s="46"/>
    </row>
    <row r="362" spans="1:13" s="50" customFormat="1" hidden="1" x14ac:dyDescent="0.25">
      <c r="A362" s="43" t="s">
        <v>304</v>
      </c>
      <c r="B362" s="44" t="s">
        <v>316</v>
      </c>
      <c r="C362" s="45">
        <v>5283658</v>
      </c>
      <c r="E362" s="36"/>
      <c r="F362" s="36"/>
      <c r="H362" s="42"/>
      <c r="J362" s="46"/>
      <c r="K362" s="46"/>
      <c r="M362" s="37"/>
    </row>
    <row r="363" spans="1:13" s="50" customFormat="1" hidden="1" x14ac:dyDescent="0.25">
      <c r="A363" s="47" t="s">
        <v>317</v>
      </c>
      <c r="B363" s="48" t="s">
        <v>474</v>
      </c>
      <c r="C363" s="49">
        <v>34621397</v>
      </c>
      <c r="E363" s="36"/>
      <c r="F363" s="37"/>
      <c r="G363" s="36"/>
      <c r="H363" s="42"/>
      <c r="J363" s="46"/>
      <c r="K363" s="46"/>
      <c r="M363" s="37"/>
    </row>
    <row r="364" spans="1:13" hidden="1" x14ac:dyDescent="0.25">
      <c r="A364" s="43" t="s">
        <v>317</v>
      </c>
      <c r="B364" s="44" t="s">
        <v>9</v>
      </c>
      <c r="C364" s="45">
        <v>12712005</v>
      </c>
      <c r="F364" s="36"/>
      <c r="H364" s="42"/>
      <c r="J364" s="46"/>
      <c r="K364" s="46"/>
    </row>
    <row r="365" spans="1:13" hidden="1" x14ac:dyDescent="0.25">
      <c r="A365" s="43" t="s">
        <v>317</v>
      </c>
      <c r="B365" s="44" t="s">
        <v>318</v>
      </c>
      <c r="C365" s="45">
        <v>6454954</v>
      </c>
      <c r="F365" s="36"/>
      <c r="H365" s="42"/>
      <c r="J365" s="46"/>
      <c r="K365" s="46"/>
    </row>
    <row r="366" spans="1:13" hidden="1" x14ac:dyDescent="0.25">
      <c r="A366" s="43" t="s">
        <v>317</v>
      </c>
      <c r="B366" s="44" t="s">
        <v>319</v>
      </c>
      <c r="C366" s="45">
        <v>1187292</v>
      </c>
      <c r="F366" s="36"/>
      <c r="H366" s="42"/>
      <c r="J366" s="46"/>
      <c r="K366" s="46"/>
    </row>
    <row r="367" spans="1:13" hidden="1" x14ac:dyDescent="0.25">
      <c r="A367" s="43" t="s">
        <v>317</v>
      </c>
      <c r="B367" s="44" t="s">
        <v>320</v>
      </c>
      <c r="C367" s="45">
        <v>2635592</v>
      </c>
      <c r="F367" s="36"/>
      <c r="H367" s="42"/>
      <c r="J367" s="46"/>
      <c r="K367" s="46"/>
    </row>
    <row r="368" spans="1:13" hidden="1" x14ac:dyDescent="0.25">
      <c r="A368" s="43" t="s">
        <v>317</v>
      </c>
      <c r="B368" s="44" t="s">
        <v>321</v>
      </c>
      <c r="C368" s="45">
        <v>6317379</v>
      </c>
      <c r="F368" s="36"/>
      <c r="H368" s="42"/>
      <c r="J368" s="46"/>
      <c r="K368" s="46"/>
    </row>
    <row r="369" spans="1:13" hidden="1" x14ac:dyDescent="0.25">
      <c r="A369" s="43" t="s">
        <v>317</v>
      </c>
      <c r="B369" s="44" t="s">
        <v>322</v>
      </c>
      <c r="C369" s="45">
        <v>5314175</v>
      </c>
      <c r="F369" s="36"/>
      <c r="H369" s="42"/>
      <c r="J369" s="46"/>
      <c r="K369" s="46"/>
    </row>
    <row r="370" spans="1:13" hidden="1" x14ac:dyDescent="0.25">
      <c r="A370" s="47" t="s">
        <v>323</v>
      </c>
      <c r="B370" s="48" t="s">
        <v>474</v>
      </c>
      <c r="C370" s="49">
        <v>13371794</v>
      </c>
      <c r="G370" s="36"/>
      <c r="H370" s="42"/>
      <c r="J370" s="46"/>
      <c r="K370" s="46"/>
    </row>
    <row r="371" spans="1:13" hidden="1" x14ac:dyDescent="0.25">
      <c r="A371" s="43" t="s">
        <v>323</v>
      </c>
      <c r="B371" s="44" t="s">
        <v>9</v>
      </c>
      <c r="C371" s="45">
        <v>1567098</v>
      </c>
      <c r="F371" s="36"/>
      <c r="H371" s="42"/>
      <c r="J371" s="46"/>
      <c r="K371" s="46"/>
    </row>
    <row r="372" spans="1:13" hidden="1" x14ac:dyDescent="0.25">
      <c r="A372" s="43" t="s">
        <v>323</v>
      </c>
      <c r="B372" s="44" t="s">
        <v>324</v>
      </c>
      <c r="C372" s="45">
        <v>1406192</v>
      </c>
      <c r="F372" s="36"/>
      <c r="H372" s="42"/>
      <c r="J372" s="46"/>
      <c r="K372" s="46"/>
    </row>
    <row r="373" spans="1:13" s="50" customFormat="1" hidden="1" x14ac:dyDescent="0.25">
      <c r="A373" s="43" t="s">
        <v>323</v>
      </c>
      <c r="B373" s="44" t="s">
        <v>325</v>
      </c>
      <c r="C373" s="45">
        <v>1635715</v>
      </c>
      <c r="E373" s="36"/>
      <c r="F373" s="36"/>
      <c r="H373" s="42"/>
      <c r="J373" s="46"/>
      <c r="K373" s="46"/>
      <c r="M373" s="37"/>
    </row>
    <row r="374" spans="1:13" hidden="1" x14ac:dyDescent="0.25">
      <c r="A374" s="43" t="s">
        <v>323</v>
      </c>
      <c r="B374" s="44" t="s">
        <v>326</v>
      </c>
      <c r="C374" s="45">
        <v>983328</v>
      </c>
      <c r="F374" s="36"/>
      <c r="H374" s="42"/>
      <c r="J374" s="46"/>
      <c r="K374" s="46"/>
    </row>
    <row r="375" spans="1:13" hidden="1" x14ac:dyDescent="0.25">
      <c r="A375" s="43" t="s">
        <v>323</v>
      </c>
      <c r="B375" s="44" t="s">
        <v>327</v>
      </c>
      <c r="C375" s="45">
        <v>2250102</v>
      </c>
      <c r="F375" s="36"/>
      <c r="H375" s="42"/>
      <c r="J375" s="46"/>
      <c r="K375" s="46"/>
    </row>
    <row r="376" spans="1:13" hidden="1" x14ac:dyDescent="0.25">
      <c r="A376" s="43" t="s">
        <v>323</v>
      </c>
      <c r="B376" s="44" t="s">
        <v>328</v>
      </c>
      <c r="C376" s="45">
        <v>1856958</v>
      </c>
      <c r="F376" s="36"/>
      <c r="H376" s="42"/>
      <c r="J376" s="46"/>
      <c r="K376" s="46"/>
    </row>
    <row r="377" spans="1:13" hidden="1" x14ac:dyDescent="0.25">
      <c r="A377" s="43" t="s">
        <v>323</v>
      </c>
      <c r="B377" s="44" t="s">
        <v>329</v>
      </c>
      <c r="C377" s="45">
        <v>1649463</v>
      </c>
      <c r="F377" s="36"/>
      <c r="H377" s="42"/>
      <c r="J377" s="46"/>
      <c r="K377" s="46"/>
    </row>
    <row r="378" spans="1:13" hidden="1" x14ac:dyDescent="0.25">
      <c r="A378" s="43" t="s">
        <v>323</v>
      </c>
      <c r="B378" s="44" t="s">
        <v>330</v>
      </c>
      <c r="C378" s="45">
        <v>2022938</v>
      </c>
      <c r="F378" s="36"/>
      <c r="H378" s="42"/>
      <c r="J378" s="46"/>
      <c r="K378" s="46"/>
    </row>
    <row r="379" spans="1:13" hidden="1" x14ac:dyDescent="0.25">
      <c r="A379" s="47" t="s">
        <v>331</v>
      </c>
      <c r="B379" s="48" t="s">
        <v>474</v>
      </c>
      <c r="C379" s="49">
        <v>18625219</v>
      </c>
      <c r="G379" s="36"/>
      <c r="H379" s="42"/>
      <c r="J379" s="46"/>
      <c r="K379" s="46"/>
    </row>
    <row r="380" spans="1:13" hidden="1" x14ac:dyDescent="0.25">
      <c r="A380" s="43" t="s">
        <v>331</v>
      </c>
      <c r="B380" s="44" t="s">
        <v>9</v>
      </c>
      <c r="C380" s="45">
        <v>5286027</v>
      </c>
      <c r="F380" s="36"/>
      <c r="H380" s="42"/>
      <c r="J380" s="46"/>
      <c r="K380" s="46"/>
    </row>
    <row r="381" spans="1:13" hidden="1" x14ac:dyDescent="0.25">
      <c r="A381" s="43" t="s">
        <v>331</v>
      </c>
      <c r="B381" s="44" t="s">
        <v>332</v>
      </c>
      <c r="C381" s="45">
        <v>925806</v>
      </c>
      <c r="F381" s="36"/>
      <c r="H381" s="42"/>
      <c r="J381" s="46"/>
      <c r="K381" s="46"/>
    </row>
    <row r="382" spans="1:13" s="50" customFormat="1" hidden="1" x14ac:dyDescent="0.25">
      <c r="A382" s="43" t="s">
        <v>331</v>
      </c>
      <c r="B382" s="44" t="s">
        <v>333</v>
      </c>
      <c r="C382" s="45">
        <v>2935802</v>
      </c>
      <c r="E382" s="36"/>
      <c r="F382" s="36"/>
      <c r="H382" s="42"/>
      <c r="J382" s="46"/>
      <c r="K382" s="46"/>
      <c r="M382" s="37"/>
    </row>
    <row r="383" spans="1:13" hidden="1" x14ac:dyDescent="0.25">
      <c r="A383" s="43" t="s">
        <v>331</v>
      </c>
      <c r="B383" s="44" t="s">
        <v>334</v>
      </c>
      <c r="C383" s="45">
        <v>2389450</v>
      </c>
      <c r="F383" s="36"/>
      <c r="H383" s="42"/>
      <c r="J383" s="46"/>
      <c r="K383" s="46"/>
    </row>
    <row r="384" spans="1:13" hidden="1" x14ac:dyDescent="0.25">
      <c r="A384" s="43" t="s">
        <v>331</v>
      </c>
      <c r="B384" s="44" t="s">
        <v>335</v>
      </c>
      <c r="C384" s="45">
        <v>1551661</v>
      </c>
      <c r="F384" s="36"/>
      <c r="H384" s="42"/>
      <c r="J384" s="46"/>
      <c r="K384" s="46"/>
    </row>
    <row r="385" spans="1:13" hidden="1" x14ac:dyDescent="0.25">
      <c r="A385" s="43" t="s">
        <v>331</v>
      </c>
      <c r="B385" s="44" t="s">
        <v>336</v>
      </c>
      <c r="C385" s="45">
        <v>5536473</v>
      </c>
      <c r="F385" s="36"/>
      <c r="H385" s="42"/>
      <c r="J385" s="46"/>
      <c r="K385" s="46"/>
    </row>
    <row r="386" spans="1:13" hidden="1" x14ac:dyDescent="0.25">
      <c r="A386" s="47" t="s">
        <v>337</v>
      </c>
      <c r="B386" s="48" t="s">
        <v>474</v>
      </c>
      <c r="C386" s="49">
        <v>24222428</v>
      </c>
      <c r="G386" s="36"/>
      <c r="H386" s="42"/>
      <c r="J386" s="46"/>
      <c r="K386" s="46"/>
    </row>
    <row r="387" spans="1:13" hidden="1" x14ac:dyDescent="0.25">
      <c r="A387" s="43" t="s">
        <v>337</v>
      </c>
      <c r="B387" s="44" t="s">
        <v>9</v>
      </c>
      <c r="C387" s="45">
        <v>3808765</v>
      </c>
      <c r="F387" s="36"/>
      <c r="H387" s="42"/>
      <c r="J387" s="46"/>
      <c r="K387" s="46"/>
    </row>
    <row r="388" spans="1:13" s="50" customFormat="1" hidden="1" x14ac:dyDescent="0.25">
      <c r="A388" s="43" t="s">
        <v>337</v>
      </c>
      <c r="B388" s="44" t="s">
        <v>338</v>
      </c>
      <c r="C388" s="45">
        <v>1672359</v>
      </c>
      <c r="E388" s="36"/>
      <c r="F388" s="36"/>
      <c r="H388" s="42"/>
      <c r="J388" s="46"/>
      <c r="K388" s="46"/>
      <c r="M388" s="37"/>
    </row>
    <row r="389" spans="1:13" hidden="1" x14ac:dyDescent="0.25">
      <c r="A389" s="43" t="s">
        <v>337</v>
      </c>
      <c r="B389" s="44" t="s">
        <v>339</v>
      </c>
      <c r="C389" s="45">
        <v>4601572</v>
      </c>
      <c r="F389" s="36"/>
      <c r="H389" s="42"/>
      <c r="J389" s="46"/>
      <c r="K389" s="46"/>
    </row>
    <row r="390" spans="1:13" hidden="1" x14ac:dyDescent="0.25">
      <c r="A390" s="43" t="s">
        <v>337</v>
      </c>
      <c r="B390" s="44" t="s">
        <v>340</v>
      </c>
      <c r="C390" s="45">
        <v>367804</v>
      </c>
      <c r="F390" s="36"/>
      <c r="H390" s="42"/>
      <c r="J390" s="46"/>
      <c r="K390" s="46"/>
    </row>
    <row r="391" spans="1:13" hidden="1" x14ac:dyDescent="0.25">
      <c r="A391" s="43" t="s">
        <v>337</v>
      </c>
      <c r="B391" s="44" t="s">
        <v>341</v>
      </c>
      <c r="C391" s="45">
        <v>9881109</v>
      </c>
      <c r="F391" s="36"/>
      <c r="H391" s="42"/>
      <c r="J391" s="46"/>
      <c r="K391" s="46"/>
    </row>
    <row r="392" spans="1:13" hidden="1" x14ac:dyDescent="0.25">
      <c r="A392" s="43" t="s">
        <v>337</v>
      </c>
      <c r="B392" s="44" t="s">
        <v>342</v>
      </c>
      <c r="C392" s="45">
        <v>3621054</v>
      </c>
      <c r="F392" s="36"/>
      <c r="H392" s="42"/>
      <c r="J392" s="46"/>
      <c r="K392" s="46"/>
    </row>
    <row r="393" spans="1:13" hidden="1" x14ac:dyDescent="0.25">
      <c r="A393" s="43" t="s">
        <v>337</v>
      </c>
      <c r="B393" s="44" t="s">
        <v>343</v>
      </c>
      <c r="C393" s="45">
        <v>269765</v>
      </c>
      <c r="F393" s="36"/>
      <c r="H393" s="42"/>
      <c r="J393" s="46"/>
      <c r="K393" s="46"/>
    </row>
    <row r="394" spans="1:13" x14ac:dyDescent="0.25">
      <c r="A394" s="47" t="s">
        <v>344</v>
      </c>
      <c r="B394" s="48" t="s">
        <v>474</v>
      </c>
      <c r="C394" s="49">
        <v>37159389</v>
      </c>
      <c r="G394" s="36"/>
      <c r="H394" s="42"/>
      <c r="J394" s="46"/>
      <c r="K394" s="46"/>
    </row>
    <row r="395" spans="1:13" x14ac:dyDescent="0.25">
      <c r="A395" s="43" t="s">
        <v>344</v>
      </c>
      <c r="B395" s="44" t="s">
        <v>9</v>
      </c>
      <c r="C395" s="45">
        <v>5365704</v>
      </c>
      <c r="F395" s="36"/>
      <c r="H395" s="42"/>
      <c r="J395" s="46"/>
      <c r="K395" s="46"/>
    </row>
    <row r="396" spans="1:13" x14ac:dyDescent="0.25">
      <c r="A396" s="43" t="s">
        <v>344</v>
      </c>
      <c r="B396" s="44" t="s">
        <v>345</v>
      </c>
      <c r="C396" s="45">
        <v>4027915</v>
      </c>
      <c r="F396" s="36"/>
      <c r="H396" s="42"/>
      <c r="J396" s="46"/>
      <c r="K396" s="46"/>
    </row>
    <row r="397" spans="1:13" x14ac:dyDescent="0.25">
      <c r="A397" s="43" t="s">
        <v>344</v>
      </c>
      <c r="B397" s="44" t="s">
        <v>346</v>
      </c>
      <c r="C397" s="45">
        <v>3201794</v>
      </c>
      <c r="F397" s="36"/>
      <c r="H397" s="42"/>
      <c r="J397" s="46"/>
      <c r="K397" s="46"/>
    </row>
    <row r="398" spans="1:13" x14ac:dyDescent="0.25">
      <c r="A398" s="43" t="s">
        <v>344</v>
      </c>
      <c r="B398" s="44" t="s">
        <v>347</v>
      </c>
      <c r="C398" s="45">
        <v>4962940</v>
      </c>
      <c r="F398" s="36"/>
      <c r="H398" s="42"/>
      <c r="J398" s="46"/>
      <c r="K398" s="46"/>
    </row>
    <row r="399" spans="1:13" x14ac:dyDescent="0.25">
      <c r="A399" s="43" t="s">
        <v>344</v>
      </c>
      <c r="B399" s="44" t="s">
        <v>348</v>
      </c>
      <c r="C399" s="45">
        <v>694953</v>
      </c>
      <c r="F399" s="36"/>
      <c r="H399" s="42"/>
      <c r="J399" s="46"/>
      <c r="K399" s="46"/>
    </row>
    <row r="400" spans="1:13" x14ac:dyDescent="0.25">
      <c r="A400" s="43" t="s">
        <v>344</v>
      </c>
      <c r="B400" s="44" t="s">
        <v>349</v>
      </c>
      <c r="C400" s="45">
        <v>2453833</v>
      </c>
      <c r="F400" s="36"/>
      <c r="H400" s="42"/>
      <c r="J400" s="46"/>
      <c r="K400" s="46"/>
    </row>
    <row r="401" spans="1:13" x14ac:dyDescent="0.25">
      <c r="A401" s="43" t="s">
        <v>344</v>
      </c>
      <c r="B401" s="44" t="s">
        <v>350</v>
      </c>
      <c r="C401" s="45">
        <v>3196100</v>
      </c>
      <c r="F401" s="36"/>
      <c r="H401" s="42"/>
      <c r="J401" s="46"/>
      <c r="K401" s="46"/>
    </row>
    <row r="402" spans="1:13" x14ac:dyDescent="0.25">
      <c r="A402" s="43" t="s">
        <v>344</v>
      </c>
      <c r="B402" s="44" t="s">
        <v>351</v>
      </c>
      <c r="C402" s="45">
        <v>771636</v>
      </c>
      <c r="F402" s="36"/>
      <c r="H402" s="42"/>
      <c r="J402" s="46"/>
      <c r="K402" s="46"/>
    </row>
    <row r="403" spans="1:13" s="50" customFormat="1" x14ac:dyDescent="0.25">
      <c r="A403" s="43" t="s">
        <v>344</v>
      </c>
      <c r="B403" s="44" t="s">
        <v>352</v>
      </c>
      <c r="C403" s="45">
        <v>5273082</v>
      </c>
      <c r="E403" s="36"/>
      <c r="F403" s="36"/>
      <c r="H403" s="42"/>
      <c r="J403" s="46"/>
      <c r="K403" s="46"/>
      <c r="M403" s="37"/>
    </row>
    <row r="404" spans="1:13" x14ac:dyDescent="0.25">
      <c r="A404" s="43" t="s">
        <v>344</v>
      </c>
      <c r="B404" s="44" t="s">
        <v>353</v>
      </c>
      <c r="C404" s="45">
        <v>658348</v>
      </c>
      <c r="F404" s="36"/>
      <c r="H404" s="42"/>
      <c r="J404" s="46"/>
      <c r="K404" s="46"/>
    </row>
    <row r="405" spans="1:13" x14ac:dyDescent="0.25">
      <c r="A405" s="43" t="s">
        <v>344</v>
      </c>
      <c r="B405" s="44" t="s">
        <v>354</v>
      </c>
      <c r="C405" s="45">
        <v>1978922</v>
      </c>
      <c r="F405" s="36"/>
      <c r="H405" s="42"/>
      <c r="J405" s="46"/>
      <c r="K405" s="46"/>
    </row>
    <row r="406" spans="1:13" x14ac:dyDescent="0.25">
      <c r="A406" s="43" t="s">
        <v>344</v>
      </c>
      <c r="B406" s="44" t="s">
        <v>355</v>
      </c>
      <c r="C406" s="45">
        <v>4574162</v>
      </c>
      <c r="F406" s="36"/>
      <c r="H406" s="42"/>
      <c r="J406" s="46"/>
      <c r="K406" s="46"/>
    </row>
    <row r="407" spans="1:13" hidden="1" x14ac:dyDescent="0.25">
      <c r="A407" s="47" t="s">
        <v>356</v>
      </c>
      <c r="B407" s="48" t="s">
        <v>474</v>
      </c>
      <c r="C407" s="49">
        <v>27007230</v>
      </c>
      <c r="G407" s="36"/>
      <c r="H407" s="42"/>
      <c r="J407" s="46"/>
      <c r="K407" s="46"/>
    </row>
    <row r="408" spans="1:13" hidden="1" x14ac:dyDescent="0.25">
      <c r="A408" s="43" t="s">
        <v>356</v>
      </c>
      <c r="B408" s="44" t="s">
        <v>9</v>
      </c>
      <c r="C408" s="45">
        <v>3184132</v>
      </c>
      <c r="F408" s="36"/>
      <c r="H408" s="42"/>
      <c r="J408" s="46"/>
      <c r="K408" s="46"/>
    </row>
    <row r="409" spans="1:13" hidden="1" x14ac:dyDescent="0.25">
      <c r="A409" s="43" t="s">
        <v>356</v>
      </c>
      <c r="B409" s="44" t="s">
        <v>358</v>
      </c>
      <c r="C409" s="45">
        <v>3088381</v>
      </c>
      <c r="F409" s="36"/>
      <c r="H409" s="42"/>
      <c r="J409" s="46"/>
      <c r="K409" s="46"/>
    </row>
    <row r="410" spans="1:13" hidden="1" x14ac:dyDescent="0.25">
      <c r="A410" s="43" t="s">
        <v>356</v>
      </c>
      <c r="B410" s="44" t="s">
        <v>359</v>
      </c>
      <c r="C410" s="45">
        <v>3749285</v>
      </c>
      <c r="F410" s="36"/>
      <c r="H410" s="42"/>
      <c r="J410" s="46"/>
      <c r="K410" s="46"/>
    </row>
    <row r="411" spans="1:13" s="50" customFormat="1" hidden="1" x14ac:dyDescent="0.25">
      <c r="A411" s="43" t="s">
        <v>356</v>
      </c>
      <c r="B411" s="44" t="s">
        <v>360</v>
      </c>
      <c r="C411" s="45">
        <v>4480090</v>
      </c>
      <c r="E411" s="36"/>
      <c r="F411" s="36"/>
      <c r="H411" s="42"/>
      <c r="J411" s="46"/>
      <c r="K411" s="46"/>
      <c r="M411" s="37"/>
    </row>
    <row r="412" spans="1:13" hidden="1" x14ac:dyDescent="0.25">
      <c r="A412" s="43" t="s">
        <v>356</v>
      </c>
      <c r="B412" s="44" t="s">
        <v>361</v>
      </c>
      <c r="C412" s="45">
        <v>6545745</v>
      </c>
      <c r="F412" s="36"/>
      <c r="H412" s="42"/>
      <c r="J412" s="46"/>
      <c r="K412" s="46"/>
    </row>
    <row r="413" spans="1:13" hidden="1" x14ac:dyDescent="0.25">
      <c r="A413" s="43" t="s">
        <v>356</v>
      </c>
      <c r="B413" s="44" t="s">
        <v>362</v>
      </c>
      <c r="C413" s="45">
        <v>5312090</v>
      </c>
      <c r="F413" s="36"/>
      <c r="H413" s="42"/>
      <c r="J413" s="46"/>
      <c r="K413" s="46"/>
    </row>
    <row r="414" spans="1:13" hidden="1" x14ac:dyDescent="0.25">
      <c r="A414" s="43" t="s">
        <v>356</v>
      </c>
      <c r="B414" s="44" t="s">
        <v>357</v>
      </c>
      <c r="C414" s="45">
        <v>647507</v>
      </c>
      <c r="F414" s="36"/>
      <c r="H414" s="42"/>
      <c r="J414" s="46"/>
      <c r="K414" s="46"/>
    </row>
    <row r="415" spans="1:13" hidden="1" x14ac:dyDescent="0.25">
      <c r="A415" s="47" t="s">
        <v>363</v>
      </c>
      <c r="B415" s="48" t="s">
        <v>474</v>
      </c>
      <c r="C415" s="49">
        <v>43152423</v>
      </c>
      <c r="G415" s="36"/>
      <c r="H415" s="42"/>
      <c r="J415" s="46"/>
      <c r="K415" s="46"/>
    </row>
    <row r="416" spans="1:13" hidden="1" x14ac:dyDescent="0.25">
      <c r="A416" s="43" t="s">
        <v>363</v>
      </c>
      <c r="B416" s="44" t="s">
        <v>9</v>
      </c>
      <c r="C416" s="45">
        <v>5943725</v>
      </c>
      <c r="F416" s="36"/>
      <c r="H416" s="42"/>
      <c r="J416" s="46"/>
      <c r="K416" s="46"/>
    </row>
    <row r="417" spans="1:13" hidden="1" x14ac:dyDescent="0.25">
      <c r="A417" s="43" t="s">
        <v>363</v>
      </c>
      <c r="B417" s="44" t="s">
        <v>364</v>
      </c>
      <c r="C417" s="45">
        <v>6593012</v>
      </c>
      <c r="F417" s="36"/>
      <c r="H417" s="42"/>
      <c r="J417" s="46"/>
      <c r="K417" s="46"/>
    </row>
    <row r="418" spans="1:13" hidden="1" x14ac:dyDescent="0.25">
      <c r="A418" s="43" t="s">
        <v>363</v>
      </c>
      <c r="B418" s="44" t="s">
        <v>365</v>
      </c>
      <c r="C418" s="45">
        <v>7683477</v>
      </c>
      <c r="F418" s="36"/>
      <c r="H418" s="42"/>
      <c r="J418" s="46"/>
      <c r="K418" s="46"/>
    </row>
    <row r="419" spans="1:13" hidden="1" x14ac:dyDescent="0.25">
      <c r="A419" s="43" t="s">
        <v>363</v>
      </c>
      <c r="B419" s="44" t="s">
        <v>366</v>
      </c>
      <c r="C419" s="45">
        <v>2999018</v>
      </c>
      <c r="F419" s="36"/>
      <c r="H419" s="42"/>
      <c r="J419" s="46"/>
      <c r="K419" s="46"/>
    </row>
    <row r="420" spans="1:13" hidden="1" x14ac:dyDescent="0.25">
      <c r="A420" s="43" t="s">
        <v>363</v>
      </c>
      <c r="B420" s="44" t="s">
        <v>367</v>
      </c>
      <c r="C420" s="45">
        <v>5347839</v>
      </c>
      <c r="F420" s="36"/>
      <c r="H420" s="42"/>
      <c r="J420" s="46"/>
      <c r="K420" s="46"/>
    </row>
    <row r="421" spans="1:13" s="50" customFormat="1" hidden="1" x14ac:dyDescent="0.25">
      <c r="A421" s="43" t="s">
        <v>363</v>
      </c>
      <c r="B421" s="44" t="s">
        <v>368</v>
      </c>
      <c r="C421" s="45">
        <v>4634514</v>
      </c>
      <c r="E421" s="36"/>
      <c r="F421" s="36"/>
      <c r="H421" s="42"/>
      <c r="J421" s="46"/>
      <c r="K421" s="46"/>
      <c r="M421" s="37"/>
    </row>
    <row r="422" spans="1:13" hidden="1" x14ac:dyDescent="0.25">
      <c r="A422" s="43" t="s">
        <v>363</v>
      </c>
      <c r="B422" s="44" t="s">
        <v>369</v>
      </c>
      <c r="C422" s="45">
        <v>5018315</v>
      </c>
      <c r="F422" s="36"/>
      <c r="H422" s="42"/>
      <c r="J422" s="46"/>
      <c r="K422" s="46"/>
    </row>
    <row r="423" spans="1:13" hidden="1" x14ac:dyDescent="0.25">
      <c r="A423" s="43" t="s">
        <v>363</v>
      </c>
      <c r="B423" s="44" t="s">
        <v>370</v>
      </c>
      <c r="C423" s="45">
        <v>1612342</v>
      </c>
      <c r="F423" s="36"/>
      <c r="H423" s="42"/>
      <c r="J423" s="46"/>
      <c r="K423" s="46"/>
    </row>
    <row r="424" spans="1:13" hidden="1" x14ac:dyDescent="0.25">
      <c r="A424" s="43" t="s">
        <v>363</v>
      </c>
      <c r="B424" s="44" t="s">
        <v>371</v>
      </c>
      <c r="C424" s="45">
        <v>3320181</v>
      </c>
      <c r="F424" s="36"/>
      <c r="H424" s="42"/>
      <c r="J424" s="46"/>
      <c r="K424" s="46"/>
    </row>
    <row r="425" spans="1:13" hidden="1" x14ac:dyDescent="0.25">
      <c r="A425" s="47" t="s">
        <v>372</v>
      </c>
      <c r="B425" s="48" t="s">
        <v>474</v>
      </c>
      <c r="C425" s="49">
        <v>66157920</v>
      </c>
      <c r="G425" s="36"/>
      <c r="H425" s="42"/>
      <c r="J425" s="46"/>
      <c r="K425" s="46"/>
    </row>
    <row r="426" spans="1:13" hidden="1" x14ac:dyDescent="0.25">
      <c r="A426" s="43" t="s">
        <v>372</v>
      </c>
      <c r="B426" s="44" t="s">
        <v>9</v>
      </c>
      <c r="C426" s="45">
        <v>8390470</v>
      </c>
      <c r="F426" s="36"/>
      <c r="H426" s="42"/>
      <c r="J426" s="46"/>
      <c r="K426" s="46"/>
    </row>
    <row r="427" spans="1:13" hidden="1" x14ac:dyDescent="0.25">
      <c r="A427" s="43" t="s">
        <v>372</v>
      </c>
      <c r="B427" s="44" t="s">
        <v>373</v>
      </c>
      <c r="C427" s="45">
        <v>1036306</v>
      </c>
      <c r="F427" s="36"/>
      <c r="H427" s="42"/>
      <c r="J427" s="46"/>
      <c r="K427" s="46"/>
    </row>
    <row r="428" spans="1:13" hidden="1" x14ac:dyDescent="0.25">
      <c r="A428" s="43" t="s">
        <v>372</v>
      </c>
      <c r="B428" s="44" t="s">
        <v>113</v>
      </c>
      <c r="C428" s="45">
        <v>819061</v>
      </c>
      <c r="F428" s="36"/>
      <c r="H428" s="42"/>
      <c r="J428" s="46"/>
      <c r="K428" s="46"/>
    </row>
    <row r="429" spans="1:13" s="50" customFormat="1" hidden="1" x14ac:dyDescent="0.25">
      <c r="A429" s="43" t="s">
        <v>372</v>
      </c>
      <c r="B429" s="44" t="s">
        <v>374</v>
      </c>
      <c r="C429" s="45">
        <v>5749367</v>
      </c>
      <c r="E429" s="36"/>
      <c r="F429" s="36"/>
      <c r="H429" s="42"/>
      <c r="J429" s="46"/>
      <c r="K429" s="46"/>
      <c r="M429" s="37"/>
    </row>
    <row r="430" spans="1:13" hidden="1" x14ac:dyDescent="0.25">
      <c r="A430" s="43" t="s">
        <v>372</v>
      </c>
      <c r="B430" s="44" t="s">
        <v>375</v>
      </c>
      <c r="C430" s="45">
        <v>941100</v>
      </c>
      <c r="F430" s="36"/>
      <c r="H430" s="42"/>
      <c r="J430" s="46"/>
      <c r="K430" s="46"/>
    </row>
    <row r="431" spans="1:13" hidden="1" x14ac:dyDescent="0.25">
      <c r="A431" s="43" t="s">
        <v>372</v>
      </c>
      <c r="B431" s="44" t="s">
        <v>376</v>
      </c>
      <c r="C431" s="45">
        <v>1959041</v>
      </c>
      <c r="F431" s="36"/>
      <c r="H431" s="42"/>
      <c r="J431" s="46"/>
      <c r="K431" s="46"/>
    </row>
    <row r="432" spans="1:13" hidden="1" x14ac:dyDescent="0.25">
      <c r="A432" s="43" t="s">
        <v>372</v>
      </c>
      <c r="B432" s="44" t="s">
        <v>377</v>
      </c>
      <c r="C432" s="45">
        <v>761518</v>
      </c>
      <c r="F432" s="36"/>
      <c r="H432" s="42"/>
      <c r="J432" s="46"/>
      <c r="K432" s="46"/>
    </row>
    <row r="433" spans="1:13" hidden="1" x14ac:dyDescent="0.25">
      <c r="A433" s="43" t="s">
        <v>372</v>
      </c>
      <c r="B433" s="44" t="s">
        <v>378</v>
      </c>
      <c r="C433" s="45">
        <v>4074284</v>
      </c>
      <c r="F433" s="36"/>
      <c r="H433" s="42"/>
      <c r="J433" s="46"/>
      <c r="K433" s="46"/>
    </row>
    <row r="434" spans="1:13" hidden="1" x14ac:dyDescent="0.25">
      <c r="A434" s="43" t="s">
        <v>372</v>
      </c>
      <c r="B434" s="44" t="s">
        <v>379</v>
      </c>
      <c r="C434" s="45">
        <v>4231084</v>
      </c>
      <c r="F434" s="36"/>
      <c r="H434" s="42"/>
      <c r="J434" s="46"/>
      <c r="K434" s="46"/>
    </row>
    <row r="435" spans="1:13" hidden="1" x14ac:dyDescent="0.25">
      <c r="A435" s="43" t="s">
        <v>372</v>
      </c>
      <c r="B435" s="44" t="s">
        <v>380</v>
      </c>
      <c r="C435" s="45">
        <v>4645038</v>
      </c>
      <c r="F435" s="36"/>
      <c r="H435" s="42"/>
      <c r="J435" s="46"/>
      <c r="K435" s="46"/>
    </row>
    <row r="436" spans="1:13" hidden="1" x14ac:dyDescent="0.25">
      <c r="A436" s="43" t="s">
        <v>372</v>
      </c>
      <c r="B436" s="44" t="s">
        <v>381</v>
      </c>
      <c r="C436" s="45">
        <v>6252776</v>
      </c>
      <c r="F436" s="36"/>
      <c r="H436" s="42"/>
      <c r="J436" s="46"/>
      <c r="K436" s="46"/>
    </row>
    <row r="437" spans="1:13" s="50" customFormat="1" hidden="1" x14ac:dyDescent="0.25">
      <c r="A437" s="43" t="s">
        <v>372</v>
      </c>
      <c r="B437" s="44" t="s">
        <v>382</v>
      </c>
      <c r="C437" s="45">
        <v>3700232</v>
      </c>
      <c r="E437" s="36"/>
      <c r="F437" s="36"/>
      <c r="H437" s="42"/>
      <c r="J437" s="46"/>
      <c r="K437" s="46"/>
      <c r="M437" s="37"/>
    </row>
    <row r="438" spans="1:13" hidden="1" x14ac:dyDescent="0.25">
      <c r="A438" s="43" t="s">
        <v>372</v>
      </c>
      <c r="B438" s="44" t="s">
        <v>383</v>
      </c>
      <c r="C438" s="45">
        <v>3242423</v>
      </c>
      <c r="F438" s="36"/>
      <c r="H438" s="42"/>
      <c r="J438" s="46"/>
      <c r="K438" s="46"/>
    </row>
    <row r="439" spans="1:13" hidden="1" x14ac:dyDescent="0.25">
      <c r="A439" s="43" t="s">
        <v>372</v>
      </c>
      <c r="B439" s="44" t="s">
        <v>384</v>
      </c>
      <c r="C439" s="45">
        <v>4343628</v>
      </c>
      <c r="F439" s="36"/>
      <c r="H439" s="42"/>
      <c r="J439" s="46"/>
      <c r="K439" s="46"/>
    </row>
    <row r="440" spans="1:13" hidden="1" x14ac:dyDescent="0.25">
      <c r="A440" s="43" t="s">
        <v>372</v>
      </c>
      <c r="B440" s="44" t="s">
        <v>385</v>
      </c>
      <c r="C440" s="45">
        <v>2076410</v>
      </c>
      <c r="F440" s="36"/>
      <c r="H440" s="42"/>
      <c r="J440" s="46"/>
      <c r="K440" s="46"/>
    </row>
    <row r="441" spans="1:13" hidden="1" x14ac:dyDescent="0.25">
      <c r="A441" s="43" t="s">
        <v>372</v>
      </c>
      <c r="B441" s="44" t="s">
        <v>386</v>
      </c>
      <c r="C441" s="45">
        <v>7466614</v>
      </c>
      <c r="F441" s="36"/>
      <c r="H441" s="42"/>
      <c r="J441" s="46"/>
      <c r="K441" s="46"/>
    </row>
    <row r="442" spans="1:13" hidden="1" x14ac:dyDescent="0.25">
      <c r="A442" s="43" t="s">
        <v>372</v>
      </c>
      <c r="B442" s="44" t="s">
        <v>387</v>
      </c>
      <c r="C442" s="45">
        <v>6468568</v>
      </c>
      <c r="F442" s="36"/>
      <c r="H442" s="42"/>
      <c r="J442" s="46"/>
      <c r="K442" s="46"/>
    </row>
    <row r="443" spans="1:13" hidden="1" x14ac:dyDescent="0.25">
      <c r="A443" s="47" t="s">
        <v>388</v>
      </c>
      <c r="B443" s="48" t="s">
        <v>474</v>
      </c>
      <c r="C443" s="49">
        <v>25210572</v>
      </c>
      <c r="G443" s="36"/>
      <c r="H443" s="42"/>
      <c r="J443" s="46"/>
      <c r="K443" s="46"/>
    </row>
    <row r="444" spans="1:13" hidden="1" x14ac:dyDescent="0.25">
      <c r="A444" s="43" t="s">
        <v>388</v>
      </c>
      <c r="B444" s="44" t="s">
        <v>9</v>
      </c>
      <c r="C444" s="45">
        <v>2590596</v>
      </c>
      <c r="F444" s="36"/>
      <c r="H444" s="42"/>
      <c r="J444" s="46"/>
      <c r="K444" s="46"/>
    </row>
    <row r="445" spans="1:13" hidden="1" x14ac:dyDescent="0.25">
      <c r="A445" s="43" t="s">
        <v>388</v>
      </c>
      <c r="B445" s="44" t="s">
        <v>389</v>
      </c>
      <c r="C445" s="45">
        <v>4282593</v>
      </c>
      <c r="F445" s="36"/>
      <c r="H445" s="42"/>
      <c r="J445" s="46"/>
      <c r="K445" s="46"/>
    </row>
    <row r="446" spans="1:13" hidden="1" x14ac:dyDescent="0.25">
      <c r="A446" s="43" t="s">
        <v>388</v>
      </c>
      <c r="B446" s="44" t="s">
        <v>390</v>
      </c>
      <c r="C446" s="45">
        <v>3444890</v>
      </c>
      <c r="F446" s="36"/>
      <c r="H446" s="42"/>
      <c r="J446" s="46"/>
      <c r="K446" s="46"/>
    </row>
    <row r="447" spans="1:13" hidden="1" x14ac:dyDescent="0.25">
      <c r="A447" s="43" t="s">
        <v>388</v>
      </c>
      <c r="B447" s="44" t="s">
        <v>391</v>
      </c>
      <c r="C447" s="45">
        <v>1575671</v>
      </c>
      <c r="F447" s="36"/>
      <c r="H447" s="42"/>
      <c r="J447" s="46"/>
      <c r="K447" s="46"/>
    </row>
    <row r="448" spans="1:13" hidden="1" x14ac:dyDescent="0.25">
      <c r="A448" s="43" t="s">
        <v>388</v>
      </c>
      <c r="B448" s="44" t="s">
        <v>392</v>
      </c>
      <c r="C448" s="45">
        <v>6495661</v>
      </c>
      <c r="F448" s="36"/>
      <c r="H448" s="42"/>
      <c r="J448" s="46"/>
      <c r="K448" s="46"/>
    </row>
    <row r="449" spans="1:13" hidden="1" x14ac:dyDescent="0.25">
      <c r="A449" s="43" t="s">
        <v>388</v>
      </c>
      <c r="B449" s="44" t="s">
        <v>393</v>
      </c>
      <c r="C449" s="45">
        <v>3579970</v>
      </c>
      <c r="F449" s="36"/>
      <c r="H449" s="42"/>
      <c r="J449" s="46"/>
      <c r="K449" s="46"/>
    </row>
    <row r="450" spans="1:13" hidden="1" x14ac:dyDescent="0.25">
      <c r="A450" s="43" t="s">
        <v>388</v>
      </c>
      <c r="B450" s="44" t="s">
        <v>394</v>
      </c>
      <c r="C450" s="45">
        <v>3241191</v>
      </c>
      <c r="F450" s="36"/>
      <c r="H450" s="42"/>
      <c r="J450" s="46"/>
      <c r="K450" s="46"/>
    </row>
    <row r="451" spans="1:13" hidden="1" x14ac:dyDescent="0.25">
      <c r="A451" s="47" t="s">
        <v>395</v>
      </c>
      <c r="B451" s="48" t="s">
        <v>474</v>
      </c>
      <c r="C451" s="49">
        <v>42038789</v>
      </c>
      <c r="G451" s="36"/>
      <c r="H451" s="42"/>
      <c r="J451" s="46"/>
      <c r="K451" s="46"/>
    </row>
    <row r="452" spans="1:13" s="50" customFormat="1" hidden="1" x14ac:dyDescent="0.25">
      <c r="A452" s="43" t="s">
        <v>395</v>
      </c>
      <c r="B452" s="44" t="s">
        <v>9</v>
      </c>
      <c r="C452" s="45">
        <v>8087249</v>
      </c>
      <c r="E452" s="36"/>
      <c r="F452" s="36"/>
      <c r="H452" s="42"/>
      <c r="J452" s="46"/>
      <c r="K452" s="46"/>
      <c r="M452" s="37"/>
    </row>
    <row r="453" spans="1:13" hidden="1" x14ac:dyDescent="0.25">
      <c r="A453" s="43" t="s">
        <v>395</v>
      </c>
      <c r="B453" s="44" t="s">
        <v>396</v>
      </c>
      <c r="C453" s="45">
        <v>3318148</v>
      </c>
      <c r="F453" s="36"/>
      <c r="H453" s="42"/>
      <c r="J453" s="46"/>
      <c r="K453" s="46"/>
    </row>
    <row r="454" spans="1:13" hidden="1" x14ac:dyDescent="0.25">
      <c r="A454" s="43" t="s">
        <v>395</v>
      </c>
      <c r="B454" s="44" t="s">
        <v>397</v>
      </c>
      <c r="C454" s="45">
        <v>1414187</v>
      </c>
      <c r="F454" s="36"/>
      <c r="H454" s="42"/>
      <c r="J454" s="46"/>
      <c r="K454" s="46"/>
    </row>
    <row r="455" spans="1:13" hidden="1" x14ac:dyDescent="0.25">
      <c r="A455" s="43" t="s">
        <v>395</v>
      </c>
      <c r="B455" s="44" t="s">
        <v>398</v>
      </c>
      <c r="C455" s="45">
        <v>376699</v>
      </c>
      <c r="F455" s="36"/>
      <c r="H455" s="42"/>
      <c r="J455" s="46"/>
      <c r="K455" s="46"/>
    </row>
    <row r="456" spans="1:13" hidden="1" x14ac:dyDescent="0.25">
      <c r="A456" s="43" t="s">
        <v>395</v>
      </c>
      <c r="B456" s="44" t="s">
        <v>399</v>
      </c>
      <c r="C456" s="45">
        <v>7359475</v>
      </c>
      <c r="F456" s="36"/>
      <c r="H456" s="42"/>
      <c r="J456" s="46"/>
      <c r="K456" s="46"/>
    </row>
    <row r="457" spans="1:13" hidden="1" x14ac:dyDescent="0.25">
      <c r="A457" s="43" t="s">
        <v>395</v>
      </c>
      <c r="B457" s="44" t="s">
        <v>400</v>
      </c>
      <c r="C457" s="45">
        <v>4023933</v>
      </c>
      <c r="F457" s="36"/>
      <c r="H457" s="42"/>
      <c r="J457" s="46"/>
      <c r="K457" s="46"/>
    </row>
    <row r="458" spans="1:13" hidden="1" x14ac:dyDescent="0.25">
      <c r="A458" s="43" t="s">
        <v>395</v>
      </c>
      <c r="B458" s="44" t="s">
        <v>355</v>
      </c>
      <c r="C458" s="45">
        <v>1020313</v>
      </c>
      <c r="F458" s="36"/>
      <c r="H458" s="42"/>
      <c r="J458" s="46"/>
      <c r="K458" s="46"/>
    </row>
    <row r="459" spans="1:13" hidden="1" x14ac:dyDescent="0.25">
      <c r="A459" s="43" t="s">
        <v>395</v>
      </c>
      <c r="B459" s="44" t="s">
        <v>401</v>
      </c>
      <c r="C459" s="45">
        <v>4750738</v>
      </c>
      <c r="F459" s="36"/>
      <c r="H459" s="42"/>
      <c r="J459" s="46"/>
      <c r="K459" s="46"/>
    </row>
    <row r="460" spans="1:13" s="50" customFormat="1" hidden="1" x14ac:dyDescent="0.25">
      <c r="A460" s="43" t="s">
        <v>395</v>
      </c>
      <c r="B460" s="44" t="s">
        <v>402</v>
      </c>
      <c r="C460" s="45">
        <v>755133</v>
      </c>
      <c r="E460" s="36"/>
      <c r="F460" s="36"/>
      <c r="H460" s="42"/>
      <c r="J460" s="46"/>
      <c r="K460" s="46"/>
      <c r="M460" s="37"/>
    </row>
    <row r="461" spans="1:13" hidden="1" x14ac:dyDescent="0.25">
      <c r="A461" s="43" t="s">
        <v>395</v>
      </c>
      <c r="B461" s="44" t="s">
        <v>403</v>
      </c>
      <c r="C461" s="45">
        <v>3943578</v>
      </c>
      <c r="F461" s="36"/>
      <c r="H461" s="42"/>
      <c r="J461" s="46"/>
      <c r="K461" s="46"/>
    </row>
    <row r="462" spans="1:13" hidden="1" x14ac:dyDescent="0.25">
      <c r="A462" s="43" t="s">
        <v>395</v>
      </c>
      <c r="B462" s="44" t="s">
        <v>404</v>
      </c>
      <c r="C462" s="45">
        <v>1089195</v>
      </c>
      <c r="F462" s="36"/>
      <c r="H462" s="42"/>
      <c r="J462" s="46"/>
      <c r="K462" s="46"/>
    </row>
    <row r="463" spans="1:13" hidden="1" x14ac:dyDescent="0.25">
      <c r="A463" s="43" t="s">
        <v>395</v>
      </c>
      <c r="B463" s="44" t="s">
        <v>405</v>
      </c>
      <c r="C463" s="45">
        <v>5900141</v>
      </c>
      <c r="F463" s="36"/>
      <c r="H463" s="42"/>
      <c r="J463" s="46"/>
      <c r="K463" s="46"/>
    </row>
    <row r="464" spans="1:13" hidden="1" x14ac:dyDescent="0.25">
      <c r="A464" s="47" t="s">
        <v>406</v>
      </c>
      <c r="B464" s="48" t="s">
        <v>474</v>
      </c>
      <c r="C464" s="49">
        <v>23493039</v>
      </c>
      <c r="G464" s="36"/>
      <c r="H464" s="42"/>
      <c r="J464" s="46"/>
      <c r="K464" s="46"/>
    </row>
    <row r="465" spans="1:13" hidden="1" x14ac:dyDescent="0.25">
      <c r="A465" s="43" t="s">
        <v>406</v>
      </c>
      <c r="B465" s="44" t="s">
        <v>9</v>
      </c>
      <c r="C465" s="45">
        <v>3998187</v>
      </c>
      <c r="F465" s="36"/>
      <c r="H465" s="42"/>
      <c r="J465" s="46"/>
      <c r="K465" s="46"/>
    </row>
    <row r="466" spans="1:13" hidden="1" x14ac:dyDescent="0.25">
      <c r="A466" s="43" t="s">
        <v>406</v>
      </c>
      <c r="B466" s="44" t="s">
        <v>407</v>
      </c>
      <c r="C466" s="45">
        <v>2704046</v>
      </c>
      <c r="F466" s="36"/>
      <c r="H466" s="42"/>
      <c r="J466" s="46"/>
      <c r="K466" s="46"/>
    </row>
    <row r="467" spans="1:13" hidden="1" x14ac:dyDescent="0.25">
      <c r="A467" s="43" t="s">
        <v>406</v>
      </c>
      <c r="B467" s="44" t="s">
        <v>408</v>
      </c>
      <c r="C467" s="45">
        <v>1945246</v>
      </c>
      <c r="F467" s="36"/>
      <c r="H467" s="42"/>
      <c r="J467" s="46"/>
      <c r="K467" s="46"/>
    </row>
    <row r="468" spans="1:13" hidden="1" x14ac:dyDescent="0.25">
      <c r="A468" s="43" t="s">
        <v>406</v>
      </c>
      <c r="B468" s="44" t="s">
        <v>409</v>
      </c>
      <c r="C468" s="45">
        <v>4026803</v>
      </c>
      <c r="F468" s="36"/>
      <c r="H468" s="42"/>
      <c r="J468" s="46"/>
      <c r="K468" s="46"/>
    </row>
    <row r="469" spans="1:13" hidden="1" x14ac:dyDescent="0.25">
      <c r="A469" s="43" t="s">
        <v>406</v>
      </c>
      <c r="B469" s="44" t="s">
        <v>483</v>
      </c>
      <c r="C469" s="45">
        <v>1860666</v>
      </c>
      <c r="F469" s="36"/>
      <c r="H469" s="42"/>
      <c r="J469" s="46"/>
      <c r="K469" s="46"/>
    </row>
    <row r="470" spans="1:13" hidden="1" x14ac:dyDescent="0.25">
      <c r="A470" s="43" t="s">
        <v>406</v>
      </c>
      <c r="B470" s="44" t="s">
        <v>240</v>
      </c>
      <c r="C470" s="45">
        <v>3096001</v>
      </c>
      <c r="F470" s="36"/>
      <c r="H470" s="42"/>
      <c r="J470" s="46"/>
      <c r="K470" s="46"/>
    </row>
    <row r="471" spans="1:13" s="50" customFormat="1" hidden="1" x14ac:dyDescent="0.25">
      <c r="A471" s="43" t="s">
        <v>406</v>
      </c>
      <c r="B471" s="44" t="s">
        <v>410</v>
      </c>
      <c r="C471" s="45">
        <v>3600819</v>
      </c>
      <c r="E471" s="36"/>
      <c r="F471" s="36"/>
      <c r="H471" s="42"/>
      <c r="J471" s="46"/>
      <c r="K471" s="46"/>
      <c r="M471" s="37"/>
    </row>
    <row r="472" spans="1:13" hidden="1" x14ac:dyDescent="0.25">
      <c r="A472" s="43" t="s">
        <v>406</v>
      </c>
      <c r="B472" s="44" t="s">
        <v>411</v>
      </c>
      <c r="C472" s="45">
        <v>2261271</v>
      </c>
      <c r="F472" s="36"/>
      <c r="H472" s="42"/>
      <c r="J472" s="46"/>
      <c r="K472" s="46"/>
    </row>
    <row r="473" spans="1:13" hidden="1" x14ac:dyDescent="0.25">
      <c r="A473" s="47" t="s">
        <v>412</v>
      </c>
      <c r="B473" s="48" t="s">
        <v>474</v>
      </c>
      <c r="C473" s="49">
        <v>23522205</v>
      </c>
      <c r="G473" s="36"/>
      <c r="H473" s="42"/>
      <c r="J473" s="46"/>
      <c r="K473" s="46"/>
    </row>
    <row r="474" spans="1:13" hidden="1" x14ac:dyDescent="0.25">
      <c r="A474" s="43" t="s">
        <v>412</v>
      </c>
      <c r="B474" s="44" t="s">
        <v>9</v>
      </c>
      <c r="C474" s="45">
        <v>8685821</v>
      </c>
      <c r="F474" s="36"/>
      <c r="H474" s="42"/>
      <c r="J474" s="46"/>
      <c r="K474" s="46"/>
    </row>
    <row r="475" spans="1:13" hidden="1" x14ac:dyDescent="0.25">
      <c r="A475" s="43" t="s">
        <v>412</v>
      </c>
      <c r="B475" s="44" t="s">
        <v>413</v>
      </c>
      <c r="C475" s="45">
        <v>3948057</v>
      </c>
      <c r="F475" s="36"/>
      <c r="H475" s="42"/>
      <c r="J475" s="46"/>
      <c r="K475" s="46"/>
    </row>
    <row r="476" spans="1:13" hidden="1" x14ac:dyDescent="0.25">
      <c r="A476" s="43" t="s">
        <v>412</v>
      </c>
      <c r="B476" s="44" t="s">
        <v>414</v>
      </c>
      <c r="C476" s="45">
        <v>5392998</v>
      </c>
      <c r="F476" s="36"/>
      <c r="H476" s="42"/>
      <c r="J476" s="46"/>
      <c r="K476" s="46"/>
    </row>
    <row r="477" spans="1:13" hidden="1" x14ac:dyDescent="0.25">
      <c r="A477" s="43" t="s">
        <v>412</v>
      </c>
      <c r="B477" s="44" t="s">
        <v>415</v>
      </c>
      <c r="C477" s="45">
        <v>1318960</v>
      </c>
      <c r="F477" s="36"/>
      <c r="H477" s="42"/>
      <c r="J477" s="46"/>
      <c r="K477" s="46"/>
    </row>
    <row r="478" spans="1:13" hidden="1" x14ac:dyDescent="0.25">
      <c r="A478" s="43" t="s">
        <v>412</v>
      </c>
      <c r="B478" s="44" t="s">
        <v>416</v>
      </c>
      <c r="C478" s="45">
        <v>2032651</v>
      </c>
      <c r="F478" s="36"/>
      <c r="H478" s="42"/>
      <c r="J478" s="46"/>
      <c r="K478" s="46"/>
    </row>
    <row r="479" spans="1:13" hidden="1" x14ac:dyDescent="0.25">
      <c r="A479" s="43" t="s">
        <v>412</v>
      </c>
      <c r="B479" s="44" t="s">
        <v>417</v>
      </c>
      <c r="C479" s="45">
        <v>2143718</v>
      </c>
      <c r="F479" s="36"/>
      <c r="H479" s="42"/>
      <c r="J479" s="46"/>
      <c r="K479" s="46"/>
    </row>
    <row r="480" spans="1:13" hidden="1" x14ac:dyDescent="0.25">
      <c r="A480" s="47" t="s">
        <v>418</v>
      </c>
      <c r="B480" s="48" t="s">
        <v>474</v>
      </c>
      <c r="C480" s="49">
        <v>9151321</v>
      </c>
      <c r="G480" s="36"/>
      <c r="H480" s="42"/>
      <c r="J480" s="46"/>
      <c r="K480" s="46"/>
    </row>
    <row r="481" spans="1:13" hidden="1" x14ac:dyDescent="0.25">
      <c r="A481" s="43" t="s">
        <v>418</v>
      </c>
      <c r="B481" s="44" t="s">
        <v>9</v>
      </c>
      <c r="C481" s="45">
        <v>2738023</v>
      </c>
      <c r="F481" s="36"/>
      <c r="H481" s="42"/>
      <c r="J481" s="46"/>
      <c r="K481" s="46"/>
    </row>
    <row r="482" spans="1:13" hidden="1" x14ac:dyDescent="0.25">
      <c r="A482" s="43" t="s">
        <v>418</v>
      </c>
      <c r="B482" s="44" t="s">
        <v>419</v>
      </c>
      <c r="C482" s="45">
        <v>1822372</v>
      </c>
      <c r="F482" s="36"/>
      <c r="H482" s="42"/>
      <c r="J482" s="46"/>
      <c r="K482" s="46"/>
    </row>
    <row r="483" spans="1:13" hidden="1" x14ac:dyDescent="0.25">
      <c r="A483" s="43" t="s">
        <v>418</v>
      </c>
      <c r="B483" s="44" t="s">
        <v>420</v>
      </c>
      <c r="C483" s="45">
        <v>1487605</v>
      </c>
      <c r="F483" s="36"/>
      <c r="H483" s="42"/>
      <c r="J483" s="46"/>
      <c r="K483" s="46"/>
    </row>
    <row r="484" spans="1:13" hidden="1" x14ac:dyDescent="0.25">
      <c r="A484" s="43" t="s">
        <v>418</v>
      </c>
      <c r="B484" s="44" t="s">
        <v>421</v>
      </c>
      <c r="C484" s="45">
        <v>999034</v>
      </c>
      <c r="F484" s="36"/>
      <c r="H484" s="42"/>
      <c r="J484" s="46"/>
      <c r="K484" s="46"/>
    </row>
    <row r="485" spans="1:13" hidden="1" x14ac:dyDescent="0.25">
      <c r="A485" s="43" t="s">
        <v>418</v>
      </c>
      <c r="B485" s="44" t="s">
        <v>422</v>
      </c>
      <c r="C485" s="45">
        <v>1339001</v>
      </c>
      <c r="F485" s="36"/>
      <c r="H485" s="42"/>
      <c r="J485" s="46"/>
      <c r="K485" s="46"/>
    </row>
    <row r="486" spans="1:13" hidden="1" x14ac:dyDescent="0.25">
      <c r="A486" s="43" t="s">
        <v>418</v>
      </c>
      <c r="B486" s="44" t="s">
        <v>423</v>
      </c>
      <c r="C486" s="45">
        <v>765286</v>
      </c>
      <c r="F486" s="36"/>
      <c r="H486" s="42"/>
      <c r="J486" s="46"/>
      <c r="K486" s="46"/>
    </row>
    <row r="487" spans="1:13" hidden="1" x14ac:dyDescent="0.25">
      <c r="A487" s="47" t="s">
        <v>424</v>
      </c>
      <c r="B487" s="48" t="s">
        <v>474</v>
      </c>
      <c r="C487" s="49">
        <v>27979553</v>
      </c>
      <c r="G487" s="36"/>
      <c r="H487" s="42"/>
      <c r="J487" s="46"/>
      <c r="K487" s="46"/>
    </row>
    <row r="488" spans="1:13" hidden="1" x14ac:dyDescent="0.25">
      <c r="A488" s="43" t="s">
        <v>424</v>
      </c>
      <c r="B488" s="44" t="s">
        <v>9</v>
      </c>
      <c r="C488" s="45">
        <v>4280372</v>
      </c>
      <c r="F488" s="36"/>
      <c r="H488" s="42"/>
      <c r="J488" s="46"/>
      <c r="K488" s="46"/>
    </row>
    <row r="489" spans="1:13" hidden="1" x14ac:dyDescent="0.25">
      <c r="A489" s="43" t="s">
        <v>424</v>
      </c>
      <c r="B489" s="44" t="s">
        <v>425</v>
      </c>
      <c r="C489" s="45">
        <v>4453180</v>
      </c>
      <c r="F489" s="36"/>
      <c r="H489" s="42"/>
      <c r="J489" s="46"/>
      <c r="K489" s="46"/>
    </row>
    <row r="490" spans="1:13" hidden="1" x14ac:dyDescent="0.25">
      <c r="A490" s="43" t="s">
        <v>424</v>
      </c>
      <c r="B490" s="44" t="s">
        <v>426</v>
      </c>
      <c r="C490" s="45">
        <v>971909</v>
      </c>
      <c r="F490" s="36"/>
      <c r="H490" s="42"/>
      <c r="J490" s="46"/>
      <c r="K490" s="46"/>
    </row>
    <row r="491" spans="1:13" hidden="1" x14ac:dyDescent="0.25">
      <c r="A491" s="43" t="s">
        <v>424</v>
      </c>
      <c r="B491" s="44" t="s">
        <v>427</v>
      </c>
      <c r="C491" s="45">
        <v>1242687</v>
      </c>
      <c r="F491" s="36"/>
      <c r="H491" s="42"/>
      <c r="J491" s="46"/>
      <c r="K491" s="46"/>
    </row>
    <row r="492" spans="1:13" s="50" customFormat="1" hidden="1" x14ac:dyDescent="0.25">
      <c r="A492" s="43" t="s">
        <v>424</v>
      </c>
      <c r="B492" s="44" t="s">
        <v>428</v>
      </c>
      <c r="C492" s="45">
        <v>187140</v>
      </c>
      <c r="E492" s="36"/>
      <c r="F492" s="36"/>
      <c r="H492" s="42"/>
      <c r="J492" s="46"/>
      <c r="K492" s="46"/>
      <c r="M492" s="37"/>
    </row>
    <row r="493" spans="1:13" hidden="1" x14ac:dyDescent="0.25">
      <c r="A493" s="43" t="s">
        <v>424</v>
      </c>
      <c r="B493" s="44" t="s">
        <v>429</v>
      </c>
      <c r="C493" s="45">
        <v>1767579</v>
      </c>
      <c r="F493" s="36"/>
      <c r="H493" s="42"/>
      <c r="J493" s="46"/>
      <c r="K493" s="46"/>
    </row>
    <row r="494" spans="1:13" hidden="1" x14ac:dyDescent="0.25">
      <c r="A494" s="43" t="s">
        <v>424</v>
      </c>
      <c r="B494" s="44" t="s">
        <v>430</v>
      </c>
      <c r="C494" s="45">
        <v>1818570</v>
      </c>
      <c r="F494" s="36"/>
      <c r="H494" s="42"/>
      <c r="J494" s="46"/>
      <c r="K494" s="46"/>
    </row>
    <row r="495" spans="1:13" hidden="1" x14ac:dyDescent="0.25">
      <c r="A495" s="43" t="s">
        <v>424</v>
      </c>
      <c r="B495" s="44" t="s">
        <v>431</v>
      </c>
      <c r="C495" s="45">
        <v>1216413</v>
      </c>
      <c r="F495" s="36"/>
      <c r="H495" s="42"/>
      <c r="J495" s="46"/>
      <c r="K495" s="46"/>
    </row>
    <row r="496" spans="1:13" hidden="1" x14ac:dyDescent="0.25">
      <c r="A496" s="43" t="s">
        <v>424</v>
      </c>
      <c r="B496" s="44" t="s">
        <v>432</v>
      </c>
      <c r="C496" s="45">
        <v>676292</v>
      </c>
      <c r="F496" s="36"/>
      <c r="H496" s="42"/>
      <c r="J496" s="46"/>
      <c r="K496" s="46"/>
    </row>
    <row r="497" spans="1:13" hidden="1" x14ac:dyDescent="0.25">
      <c r="A497" s="43" t="s">
        <v>424</v>
      </c>
      <c r="B497" s="44" t="s">
        <v>433</v>
      </c>
      <c r="C497" s="45">
        <v>2965402</v>
      </c>
      <c r="F497" s="36"/>
      <c r="H497" s="42"/>
      <c r="J497" s="46"/>
      <c r="K497" s="46"/>
    </row>
    <row r="498" spans="1:13" hidden="1" x14ac:dyDescent="0.25">
      <c r="A498" s="43" t="s">
        <v>424</v>
      </c>
      <c r="B498" s="44" t="s">
        <v>434</v>
      </c>
      <c r="C498" s="45">
        <v>3569408</v>
      </c>
      <c r="F498" s="36"/>
      <c r="H498" s="42"/>
      <c r="J498" s="46"/>
      <c r="K498" s="46"/>
    </row>
    <row r="499" spans="1:13" hidden="1" x14ac:dyDescent="0.25">
      <c r="A499" s="43" t="s">
        <v>424</v>
      </c>
      <c r="B499" s="44" t="s">
        <v>435</v>
      </c>
      <c r="C499" s="45">
        <v>1680608</v>
      </c>
      <c r="F499" s="36"/>
      <c r="H499" s="42"/>
      <c r="J499" s="46"/>
      <c r="K499" s="46"/>
    </row>
    <row r="500" spans="1:13" s="50" customFormat="1" hidden="1" x14ac:dyDescent="0.25">
      <c r="A500" s="43" t="s">
        <v>424</v>
      </c>
      <c r="B500" s="44" t="s">
        <v>436</v>
      </c>
      <c r="C500" s="45">
        <v>544762</v>
      </c>
      <c r="E500" s="36"/>
      <c r="F500" s="36"/>
      <c r="H500" s="42"/>
      <c r="J500" s="46"/>
      <c r="K500" s="46"/>
      <c r="M500" s="37"/>
    </row>
    <row r="501" spans="1:13" hidden="1" x14ac:dyDescent="0.25">
      <c r="A501" s="43" t="s">
        <v>424</v>
      </c>
      <c r="B501" s="44" t="s">
        <v>437</v>
      </c>
      <c r="C501" s="45">
        <v>2605231</v>
      </c>
      <c r="F501" s="36"/>
      <c r="H501" s="42"/>
      <c r="J501" s="46"/>
      <c r="K501" s="46"/>
    </row>
    <row r="502" spans="1:13" hidden="1" x14ac:dyDescent="0.25">
      <c r="A502" s="47" t="s">
        <v>438</v>
      </c>
      <c r="B502" s="48" t="s">
        <v>474</v>
      </c>
      <c r="C502" s="49">
        <v>38338044</v>
      </c>
      <c r="G502" s="36"/>
      <c r="H502" s="42"/>
      <c r="J502" s="46"/>
      <c r="K502" s="46"/>
    </row>
    <row r="503" spans="1:13" hidden="1" x14ac:dyDescent="0.25">
      <c r="A503" s="43" t="s">
        <v>438</v>
      </c>
      <c r="B503" s="44" t="s">
        <v>9</v>
      </c>
      <c r="C503" s="45">
        <v>3191221</v>
      </c>
      <c r="F503" s="36"/>
      <c r="H503" s="42"/>
      <c r="J503" s="46"/>
      <c r="K503" s="46"/>
    </row>
    <row r="504" spans="1:13" hidden="1" x14ac:dyDescent="0.25">
      <c r="A504" s="43" t="s">
        <v>438</v>
      </c>
      <c r="B504" s="44" t="s">
        <v>439</v>
      </c>
      <c r="C504" s="45">
        <v>3482709</v>
      </c>
      <c r="F504" s="36"/>
      <c r="H504" s="42"/>
      <c r="J504" s="46"/>
      <c r="K504" s="46"/>
    </row>
    <row r="505" spans="1:13" hidden="1" x14ac:dyDescent="0.25">
      <c r="A505" s="43" t="s">
        <v>438</v>
      </c>
      <c r="B505" s="44" t="s">
        <v>440</v>
      </c>
      <c r="C505" s="45">
        <v>9244250</v>
      </c>
      <c r="F505" s="36"/>
      <c r="H505" s="42"/>
      <c r="J505" s="46"/>
      <c r="K505" s="46"/>
    </row>
    <row r="506" spans="1:13" hidden="1" x14ac:dyDescent="0.25">
      <c r="A506" s="43" t="s">
        <v>438</v>
      </c>
      <c r="B506" s="44" t="s">
        <v>441</v>
      </c>
      <c r="C506" s="45">
        <v>9170442</v>
      </c>
      <c r="F506" s="36"/>
      <c r="H506" s="42"/>
      <c r="J506" s="46"/>
      <c r="K506" s="46"/>
    </row>
    <row r="507" spans="1:13" hidden="1" x14ac:dyDescent="0.25">
      <c r="A507" s="43" t="s">
        <v>438</v>
      </c>
      <c r="B507" s="44" t="s">
        <v>442</v>
      </c>
      <c r="C507" s="45">
        <v>8440769</v>
      </c>
      <c r="F507" s="36"/>
      <c r="H507" s="42"/>
      <c r="J507" s="46"/>
      <c r="K507" s="46"/>
    </row>
    <row r="508" spans="1:13" hidden="1" x14ac:dyDescent="0.25">
      <c r="A508" s="43" t="s">
        <v>438</v>
      </c>
      <c r="B508" s="44" t="s">
        <v>444</v>
      </c>
      <c r="C508" s="45">
        <v>383074</v>
      </c>
      <c r="F508" s="36"/>
      <c r="H508" s="42"/>
      <c r="J508" s="46"/>
      <c r="K508" s="46"/>
    </row>
    <row r="509" spans="1:13" hidden="1" x14ac:dyDescent="0.25">
      <c r="A509" s="43" t="s">
        <v>438</v>
      </c>
      <c r="B509" s="44" t="s">
        <v>445</v>
      </c>
      <c r="C509" s="45">
        <v>2158120</v>
      </c>
      <c r="F509" s="36"/>
      <c r="H509" s="42"/>
      <c r="J509" s="46"/>
      <c r="K509" s="46"/>
    </row>
    <row r="510" spans="1:13" hidden="1" x14ac:dyDescent="0.25">
      <c r="A510" s="43" t="s">
        <v>438</v>
      </c>
      <c r="B510" s="44" t="s">
        <v>443</v>
      </c>
      <c r="C510" s="45">
        <v>2267459</v>
      </c>
      <c r="F510" s="36"/>
      <c r="H510" s="42"/>
      <c r="J510" s="46"/>
      <c r="K510" s="46"/>
    </row>
    <row r="511" spans="1:13" x14ac:dyDescent="0.25">
      <c r="A511" s="53"/>
      <c r="B511" s="54"/>
      <c r="C511" s="55"/>
      <c r="D511" s="56"/>
    </row>
    <row r="512" spans="1:13" x14ac:dyDescent="0.25">
      <c r="A512" s="53"/>
      <c r="B512" s="54"/>
      <c r="C512" s="55"/>
      <c r="D512" s="56"/>
      <c r="E512" s="57"/>
      <c r="F512" s="56"/>
      <c r="G512" s="56"/>
    </row>
    <row r="513" spans="1:7" s="50" customFormat="1" x14ac:dyDescent="0.25">
      <c r="A513" s="53"/>
      <c r="B513" s="54"/>
      <c r="C513" s="55"/>
      <c r="D513" s="52"/>
      <c r="E513" s="57"/>
      <c r="F513" s="56"/>
      <c r="G513" s="52"/>
    </row>
    <row r="514" spans="1:7" x14ac:dyDescent="0.25">
      <c r="A514" s="53"/>
      <c r="B514" s="54"/>
      <c r="C514" s="55"/>
      <c r="D514" s="56"/>
      <c r="E514" s="57"/>
      <c r="F514" s="56"/>
      <c r="G514" s="56"/>
    </row>
    <row r="515" spans="1:7" x14ac:dyDescent="0.25">
      <c r="A515" s="53"/>
      <c r="B515" s="54"/>
      <c r="C515" s="55"/>
      <c r="D515" s="56"/>
      <c r="E515" s="57"/>
      <c r="F515" s="56"/>
      <c r="G515" s="56"/>
    </row>
    <row r="516" spans="1:7" x14ac:dyDescent="0.25">
      <c r="A516" s="53"/>
      <c r="B516" s="54"/>
      <c r="C516" s="55"/>
      <c r="D516" s="56"/>
      <c r="E516" s="57"/>
      <c r="F516" s="56"/>
      <c r="G516" s="56"/>
    </row>
    <row r="517" spans="1:7" x14ac:dyDescent="0.25">
      <c r="A517" s="53"/>
      <c r="B517" s="54"/>
      <c r="C517" s="55"/>
      <c r="D517" s="56"/>
      <c r="E517" s="57"/>
      <c r="F517" s="56"/>
      <c r="G517" s="56"/>
    </row>
    <row r="518" spans="1:7" x14ac:dyDescent="0.25">
      <c r="A518" s="53"/>
      <c r="B518" s="54"/>
      <c r="C518" s="55"/>
      <c r="D518" s="56"/>
      <c r="E518" s="57"/>
      <c r="F518" s="56"/>
      <c r="G518" s="56"/>
    </row>
    <row r="519" spans="1:7" x14ac:dyDescent="0.25">
      <c r="A519" s="53"/>
      <c r="B519" s="54"/>
      <c r="C519" s="55"/>
      <c r="D519" s="56"/>
      <c r="E519" s="57"/>
      <c r="F519" s="56"/>
      <c r="G519" s="56"/>
    </row>
    <row r="520" spans="1:7" x14ac:dyDescent="0.25">
      <c r="A520" s="53"/>
      <c r="B520" s="54"/>
      <c r="C520" s="55"/>
      <c r="D520" s="56"/>
      <c r="E520" s="57"/>
      <c r="F520" s="56"/>
      <c r="G520" s="56"/>
    </row>
    <row r="521" spans="1:7" x14ac:dyDescent="0.25">
      <c r="A521" s="53"/>
      <c r="B521" s="54"/>
      <c r="C521" s="55"/>
      <c r="D521" s="56"/>
      <c r="E521" s="57"/>
      <c r="F521" s="56"/>
      <c r="G521" s="56"/>
    </row>
    <row r="522" spans="1:7" s="50" customFormat="1" x14ac:dyDescent="0.25">
      <c r="A522" s="53"/>
      <c r="B522" s="54"/>
      <c r="C522" s="55"/>
      <c r="D522" s="52"/>
      <c r="E522" s="57"/>
      <c r="F522" s="56"/>
      <c r="G522" s="52"/>
    </row>
    <row r="523" spans="1:7" x14ac:dyDescent="0.25">
      <c r="A523" s="53"/>
      <c r="B523" s="54"/>
      <c r="C523" s="55"/>
      <c r="D523" s="56"/>
      <c r="E523" s="57"/>
      <c r="F523" s="56"/>
      <c r="G523" s="56"/>
    </row>
    <row r="524" spans="1:7" x14ac:dyDescent="0.25">
      <c r="A524" s="53"/>
      <c r="B524" s="54"/>
      <c r="C524" s="55"/>
      <c r="D524" s="56"/>
      <c r="E524" s="57"/>
      <c r="F524" s="56"/>
      <c r="G524" s="56"/>
    </row>
    <row r="525" spans="1:7" x14ac:dyDescent="0.25">
      <c r="A525" s="53"/>
      <c r="B525" s="54"/>
      <c r="C525" s="55"/>
      <c r="D525" s="56"/>
      <c r="E525" s="57"/>
      <c r="F525" s="56"/>
      <c r="G525" s="56"/>
    </row>
    <row r="526" spans="1:7" x14ac:dyDescent="0.25">
      <c r="A526" s="53"/>
      <c r="B526" s="54"/>
      <c r="C526" s="55"/>
      <c r="D526" s="56"/>
      <c r="E526" s="57"/>
      <c r="F526" s="56"/>
      <c r="G526" s="56"/>
    </row>
    <row r="527" spans="1:7" x14ac:dyDescent="0.25">
      <c r="A527" s="53"/>
      <c r="B527" s="54"/>
      <c r="C527" s="55"/>
      <c r="D527" s="56"/>
      <c r="E527" s="57"/>
      <c r="F527" s="56"/>
      <c r="G527" s="56"/>
    </row>
    <row r="528" spans="1:7" x14ac:dyDescent="0.25">
      <c r="A528" s="53"/>
      <c r="B528" s="54"/>
      <c r="C528" s="55"/>
      <c r="D528" s="56"/>
      <c r="E528" s="57"/>
      <c r="F528" s="56"/>
      <c r="G528" s="56"/>
    </row>
    <row r="529" spans="1:7" s="50" customFormat="1" x14ac:dyDescent="0.25">
      <c r="A529" s="53"/>
      <c r="B529" s="54"/>
      <c r="C529" s="55"/>
      <c r="D529" s="52"/>
      <c r="E529" s="57"/>
      <c r="F529" s="56"/>
      <c r="G529" s="52"/>
    </row>
    <row r="530" spans="1:7" x14ac:dyDescent="0.25">
      <c r="A530" s="53"/>
      <c r="B530" s="54"/>
      <c r="C530" s="55"/>
      <c r="D530" s="56"/>
      <c r="E530" s="57"/>
      <c r="F530" s="56"/>
      <c r="G530" s="56"/>
    </row>
    <row r="531" spans="1:7" x14ac:dyDescent="0.25">
      <c r="A531" s="53"/>
      <c r="B531" s="54"/>
      <c r="C531" s="55"/>
      <c r="D531" s="56"/>
      <c r="E531" s="57"/>
      <c r="F531" s="56"/>
      <c r="G531" s="56"/>
    </row>
    <row r="532" spans="1:7" x14ac:dyDescent="0.25">
      <c r="A532" s="53"/>
      <c r="B532" s="54"/>
      <c r="C532" s="55"/>
      <c r="D532" s="56"/>
      <c r="E532" s="57"/>
      <c r="F532" s="56"/>
      <c r="G532" s="56"/>
    </row>
    <row r="533" spans="1:7" x14ac:dyDescent="0.25">
      <c r="A533" s="53"/>
      <c r="B533" s="54"/>
      <c r="C533" s="55"/>
      <c r="D533" s="56"/>
      <c r="E533" s="57"/>
      <c r="F533" s="56"/>
      <c r="G533" s="56"/>
    </row>
    <row r="534" spans="1:7" x14ac:dyDescent="0.25">
      <c r="A534" s="53"/>
      <c r="B534" s="54"/>
      <c r="C534" s="55"/>
      <c r="D534" s="56"/>
      <c r="E534" s="57"/>
      <c r="F534" s="56"/>
      <c r="G534" s="56"/>
    </row>
    <row r="535" spans="1:7" x14ac:dyDescent="0.25">
      <c r="A535" s="53"/>
      <c r="B535" s="54"/>
      <c r="C535" s="55"/>
      <c r="D535" s="56"/>
      <c r="E535" s="57"/>
      <c r="F535" s="56"/>
      <c r="G535" s="56"/>
    </row>
    <row r="536" spans="1:7" x14ac:dyDescent="0.25">
      <c r="A536" s="53"/>
      <c r="B536" s="54"/>
      <c r="C536" s="55"/>
      <c r="D536" s="56"/>
      <c r="E536" s="57"/>
      <c r="F536" s="56"/>
      <c r="G536" s="56"/>
    </row>
    <row r="537" spans="1:7" x14ac:dyDescent="0.25">
      <c r="A537" s="53"/>
      <c r="B537" s="54"/>
      <c r="C537" s="55"/>
      <c r="D537" s="56"/>
      <c r="E537" s="57"/>
      <c r="F537" s="56"/>
      <c r="G537" s="56"/>
    </row>
    <row r="538" spans="1:7" x14ac:dyDescent="0.25">
      <c r="A538" s="53"/>
      <c r="B538" s="54"/>
      <c r="C538" s="55"/>
      <c r="D538" s="56"/>
      <c r="E538" s="57"/>
      <c r="F538" s="56"/>
      <c r="G538" s="56"/>
    </row>
    <row r="539" spans="1:7" x14ac:dyDescent="0.25">
      <c r="A539" s="53"/>
      <c r="B539" s="54"/>
      <c r="C539" s="55"/>
      <c r="D539" s="56"/>
      <c r="E539" s="57"/>
      <c r="F539" s="56"/>
      <c r="G539" s="56"/>
    </row>
    <row r="540" spans="1:7" x14ac:dyDescent="0.25">
      <c r="A540" s="53"/>
      <c r="B540" s="54"/>
      <c r="C540" s="55"/>
      <c r="D540" s="56"/>
      <c r="E540" s="57"/>
      <c r="F540" s="56"/>
      <c r="G540" s="56"/>
    </row>
    <row r="541" spans="1:7" x14ac:dyDescent="0.25">
      <c r="A541" s="53"/>
      <c r="B541" s="54"/>
      <c r="C541" s="55"/>
      <c r="D541" s="56"/>
      <c r="E541" s="57"/>
      <c r="F541" s="56"/>
      <c r="G541" s="56"/>
    </row>
    <row r="542" spans="1:7" x14ac:dyDescent="0.25">
      <c r="A542" s="53"/>
      <c r="B542" s="54"/>
      <c r="C542" s="55"/>
      <c r="D542" s="56"/>
      <c r="E542" s="57"/>
      <c r="F542" s="56"/>
      <c r="G542" s="56"/>
    </row>
    <row r="543" spans="1:7" x14ac:dyDescent="0.25">
      <c r="A543" s="53"/>
      <c r="B543" s="54"/>
      <c r="C543" s="55"/>
      <c r="D543" s="56"/>
      <c r="E543" s="57"/>
      <c r="F543" s="56"/>
      <c r="G543" s="56"/>
    </row>
    <row r="544" spans="1:7" x14ac:dyDescent="0.25">
      <c r="A544" s="53"/>
      <c r="B544" s="54"/>
      <c r="C544" s="55"/>
      <c r="D544" s="56"/>
      <c r="E544" s="57"/>
      <c r="F544" s="56"/>
      <c r="G544" s="56"/>
    </row>
    <row r="545" spans="1:7" x14ac:dyDescent="0.25">
      <c r="A545" s="53"/>
      <c r="B545" s="54"/>
      <c r="C545" s="55"/>
      <c r="D545" s="56"/>
      <c r="E545" s="57"/>
      <c r="F545" s="56"/>
      <c r="G545" s="56"/>
    </row>
    <row r="546" spans="1:7" x14ac:dyDescent="0.25">
      <c r="A546" s="53"/>
      <c r="B546" s="54"/>
      <c r="C546" s="55"/>
      <c r="D546" s="56"/>
      <c r="E546" s="57"/>
      <c r="F546" s="56"/>
      <c r="G546" s="56"/>
    </row>
    <row r="547" spans="1:7" x14ac:dyDescent="0.25">
      <c r="A547" s="53"/>
      <c r="B547" s="54"/>
      <c r="C547" s="55"/>
      <c r="D547" s="56"/>
      <c r="E547" s="57"/>
      <c r="F547" s="56"/>
      <c r="G547" s="56"/>
    </row>
    <row r="548" spans="1:7" x14ac:dyDescent="0.25">
      <c r="A548" s="53"/>
      <c r="B548" s="54"/>
      <c r="C548" s="55"/>
      <c r="D548" s="56"/>
      <c r="E548" s="57"/>
      <c r="F548" s="56"/>
      <c r="G548" s="56"/>
    </row>
    <row r="549" spans="1:7" x14ac:dyDescent="0.25">
      <c r="A549" s="53"/>
      <c r="B549" s="54"/>
      <c r="C549" s="55"/>
      <c r="D549" s="56"/>
      <c r="E549" s="57"/>
      <c r="F549" s="56"/>
      <c r="G549" s="56"/>
    </row>
    <row r="550" spans="1:7" x14ac:dyDescent="0.25">
      <c r="A550" s="53"/>
      <c r="B550" s="54"/>
      <c r="C550" s="55"/>
      <c r="D550" s="56"/>
      <c r="E550" s="57"/>
      <c r="F550" s="56"/>
      <c r="G550" s="56"/>
    </row>
    <row r="551" spans="1:7" s="50" customFormat="1" x14ac:dyDescent="0.25">
      <c r="A551" s="53"/>
      <c r="B551" s="54"/>
      <c r="C551" s="55"/>
      <c r="D551" s="52"/>
      <c r="E551" s="57"/>
      <c r="F551" s="56"/>
      <c r="G551" s="52"/>
    </row>
    <row r="552" spans="1:7" x14ac:dyDescent="0.25">
      <c r="A552" s="53"/>
      <c r="B552" s="54"/>
      <c r="C552" s="55"/>
      <c r="D552" s="56"/>
      <c r="E552" s="57"/>
      <c r="F552" s="56"/>
      <c r="G552" s="56"/>
    </row>
    <row r="553" spans="1:7" x14ac:dyDescent="0.25">
      <c r="A553" s="53"/>
      <c r="B553" s="54"/>
      <c r="C553" s="55"/>
      <c r="D553" s="56"/>
      <c r="E553" s="57"/>
      <c r="F553" s="56"/>
      <c r="G553" s="56"/>
    </row>
    <row r="554" spans="1:7" x14ac:dyDescent="0.25">
      <c r="A554" s="53"/>
      <c r="B554" s="54"/>
      <c r="C554" s="55"/>
      <c r="D554" s="56"/>
      <c r="E554" s="57"/>
      <c r="F554" s="56"/>
      <c r="G554" s="56"/>
    </row>
    <row r="555" spans="1:7" x14ac:dyDescent="0.25">
      <c r="A555" s="53"/>
      <c r="B555" s="54"/>
      <c r="C555" s="55"/>
      <c r="D555" s="56"/>
      <c r="E555" s="57"/>
      <c r="F555" s="56"/>
      <c r="G555" s="56"/>
    </row>
    <row r="556" spans="1:7" x14ac:dyDescent="0.25">
      <c r="A556" s="53"/>
      <c r="B556" s="54"/>
      <c r="C556" s="55"/>
      <c r="D556" s="56"/>
      <c r="E556" s="57"/>
      <c r="F556" s="56"/>
      <c r="G556" s="56"/>
    </row>
    <row r="557" spans="1:7" x14ac:dyDescent="0.25">
      <c r="A557" s="53"/>
      <c r="B557" s="54"/>
      <c r="C557" s="55"/>
      <c r="D557" s="56"/>
      <c r="E557" s="57"/>
      <c r="F557" s="56"/>
      <c r="G557" s="56"/>
    </row>
    <row r="558" spans="1:7" x14ac:dyDescent="0.25">
      <c r="A558" s="53"/>
      <c r="B558" s="54"/>
      <c r="C558" s="55"/>
      <c r="D558" s="56"/>
      <c r="E558" s="57"/>
      <c r="F558" s="56"/>
      <c r="G558" s="56"/>
    </row>
    <row r="559" spans="1:7" x14ac:dyDescent="0.25">
      <c r="A559" s="53"/>
      <c r="B559" s="54"/>
      <c r="C559" s="55"/>
      <c r="D559" s="56"/>
      <c r="E559" s="57"/>
      <c r="F559" s="56"/>
      <c r="G559" s="56"/>
    </row>
    <row r="560" spans="1:7" s="50" customFormat="1" x14ac:dyDescent="0.25">
      <c r="A560" s="53"/>
      <c r="B560" s="54"/>
      <c r="C560" s="55"/>
      <c r="D560" s="52"/>
      <c r="E560" s="57"/>
      <c r="F560" s="56"/>
      <c r="G560" s="52"/>
    </row>
  </sheetData>
  <autoFilter ref="A6:Q510">
    <filterColumn colId="0">
      <filters>
        <filter val="RİZE"/>
      </filters>
    </filterColumn>
  </autoFilter>
  <mergeCells count="4">
    <mergeCell ref="A4:A5"/>
    <mergeCell ref="B4:B5"/>
    <mergeCell ref="A1:C3"/>
    <mergeCell ref="C4:C5"/>
  </mergeCells>
  <printOptions horizontalCentered="1"/>
  <pageMargins left="0.70866141732283472" right="0.70866141732283472" top="0.74803149606299213" bottom="0.74803149606299213" header="0.31496062992125984" footer="0.31496062992125984"/>
  <pageSetup paperSize="9" fitToHeight="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74"/>
  <sheetViews>
    <sheetView showGridLines="0" tabSelected="1" zoomScale="70" zoomScaleNormal="70" workbookViewId="0">
      <selection activeCell="D9" sqref="D9"/>
    </sheetView>
  </sheetViews>
  <sheetFormatPr defaultColWidth="9.140625" defaultRowHeight="12.75" x14ac:dyDescent="0.2"/>
  <cols>
    <col min="1" max="1" width="5.28515625" style="3" customWidth="1"/>
    <col min="2" max="2" width="9.140625" style="3"/>
    <col min="3" max="3" width="17.85546875" style="3" customWidth="1"/>
    <col min="4" max="4" width="17.140625" style="3" customWidth="1"/>
    <col min="5" max="5" width="13" style="3" customWidth="1"/>
    <col min="6" max="6" width="14.140625" style="3" customWidth="1"/>
    <col min="7" max="7" width="14.28515625" style="3" customWidth="1"/>
    <col min="8" max="8" width="15.28515625" style="3" customWidth="1"/>
    <col min="9" max="9" width="14" style="3" customWidth="1"/>
    <col min="10" max="10" width="13.28515625" style="3" customWidth="1"/>
    <col min="11" max="11" width="14.28515625" style="3" customWidth="1"/>
    <col min="12" max="12" width="13.28515625" style="3" customWidth="1"/>
    <col min="13" max="13" width="14.42578125" style="3" customWidth="1"/>
    <col min="14" max="15" width="14" style="3" customWidth="1"/>
    <col min="16" max="16" width="12.28515625" style="3" customWidth="1"/>
    <col min="17" max="17" width="11.140625" style="3" customWidth="1"/>
    <col min="18" max="18" width="10.28515625" style="3" customWidth="1"/>
    <col min="19" max="19" width="9.140625" style="3" customWidth="1"/>
    <col min="20" max="20" width="10.28515625" style="3" customWidth="1"/>
    <col min="21" max="21" width="9.5703125" style="3" customWidth="1"/>
    <col min="22" max="22" width="8.42578125" style="3" customWidth="1"/>
    <col min="23" max="23" width="7.140625" style="3" customWidth="1"/>
    <col min="24" max="24" width="7.85546875" style="3" customWidth="1"/>
    <col min="25" max="25" width="7.28515625" style="3" customWidth="1"/>
    <col min="26" max="16384" width="9.140625" style="3"/>
  </cols>
  <sheetData>
    <row r="1" spans="2:25" ht="13.5" thickBot="1" x14ac:dyDescent="0.25"/>
    <row r="2" spans="2:25" x14ac:dyDescent="0.2">
      <c r="B2" s="4"/>
      <c r="C2" s="69"/>
      <c r="D2" s="69"/>
      <c r="E2" s="69"/>
      <c r="F2" s="69"/>
      <c r="G2" s="69"/>
      <c r="H2" s="69"/>
      <c r="I2" s="69"/>
      <c r="J2" s="69"/>
      <c r="K2" s="69"/>
      <c r="L2" s="69"/>
      <c r="M2" s="69"/>
      <c r="N2" s="69"/>
      <c r="O2" s="69"/>
      <c r="P2" s="69"/>
      <c r="Q2" s="69"/>
      <c r="R2" s="69"/>
      <c r="S2" s="69"/>
      <c r="T2" s="69"/>
      <c r="U2" s="69"/>
      <c r="V2" s="69"/>
      <c r="W2" s="69"/>
      <c r="X2" s="69"/>
      <c r="Y2" s="70"/>
    </row>
    <row r="3" spans="2:25" s="10" customFormat="1" ht="15.75" x14ac:dyDescent="0.25">
      <c r="B3" s="5"/>
      <c r="C3" s="6"/>
      <c r="D3" s="7" t="s">
        <v>486</v>
      </c>
      <c r="E3" s="8"/>
      <c r="F3" s="6"/>
      <c r="G3" s="6"/>
      <c r="H3" s="6"/>
      <c r="I3" s="6"/>
      <c r="J3" s="6"/>
      <c r="K3" s="6"/>
      <c r="L3" s="6"/>
      <c r="M3" s="6"/>
      <c r="N3" s="6"/>
      <c r="O3" s="6"/>
      <c r="P3" s="6"/>
      <c r="Q3" s="6"/>
      <c r="R3" s="6"/>
      <c r="S3" s="6"/>
      <c r="T3" s="6"/>
      <c r="U3" s="6"/>
      <c r="V3" s="6"/>
      <c r="W3" s="6"/>
      <c r="X3" s="6"/>
      <c r="Y3" s="9"/>
    </row>
    <row r="4" spans="2:25" s="10" customFormat="1" ht="14.25" x14ac:dyDescent="0.2">
      <c r="B4" s="5"/>
      <c r="C4" s="6"/>
      <c r="D4" s="6"/>
      <c r="E4" s="6"/>
      <c r="F4" s="6"/>
      <c r="G4" s="6"/>
      <c r="H4" s="6"/>
      <c r="I4" s="6"/>
      <c r="J4" s="6"/>
      <c r="K4" s="6"/>
      <c r="L4" s="6"/>
      <c r="M4" s="6"/>
      <c r="N4" s="6"/>
      <c r="O4" s="6"/>
      <c r="P4" s="6"/>
      <c r="Q4" s="6"/>
      <c r="R4" s="6"/>
      <c r="S4" s="6"/>
      <c r="T4" s="6"/>
      <c r="U4" s="6"/>
      <c r="V4" s="6"/>
      <c r="W4" s="6"/>
      <c r="X4" s="6"/>
      <c r="Y4" s="9"/>
    </row>
    <row r="5" spans="2:25" s="10" customFormat="1" ht="15" x14ac:dyDescent="0.25">
      <c r="B5" s="5"/>
      <c r="C5" s="6"/>
      <c r="D5" s="6"/>
      <c r="E5" s="6"/>
      <c r="F5" s="6"/>
      <c r="G5" s="92" t="s">
        <v>487</v>
      </c>
      <c r="H5" s="6"/>
      <c r="I5" s="6"/>
      <c r="J5" s="6"/>
      <c r="K5" s="6"/>
      <c r="L5" s="6"/>
      <c r="M5" s="6"/>
      <c r="N5" s="6"/>
      <c r="O5" s="6"/>
      <c r="P5" s="6"/>
      <c r="Q5" s="6"/>
      <c r="R5" s="6"/>
      <c r="S5" s="6"/>
      <c r="T5" s="6"/>
      <c r="U5" s="6"/>
      <c r="V5" s="6"/>
      <c r="W5" s="6"/>
      <c r="X5" s="6"/>
      <c r="Y5" s="9"/>
    </row>
    <row r="6" spans="2:25" s="10" customFormat="1" ht="15" x14ac:dyDescent="0.25">
      <c r="B6" s="5"/>
      <c r="C6" s="6"/>
      <c r="D6" s="6"/>
      <c r="E6" s="92"/>
      <c r="F6" s="6"/>
      <c r="G6" s="11" t="s">
        <v>488</v>
      </c>
      <c r="H6" s="6"/>
      <c r="I6" s="6"/>
      <c r="J6" s="6"/>
      <c r="K6" s="6"/>
      <c r="L6" s="6"/>
      <c r="M6" s="6"/>
      <c r="N6" s="6"/>
      <c r="O6" s="6"/>
      <c r="P6" s="6"/>
      <c r="Q6" s="6"/>
      <c r="R6" s="6"/>
      <c r="S6" s="6"/>
      <c r="T6" s="6"/>
      <c r="U6" s="6"/>
      <c r="V6" s="6"/>
      <c r="W6" s="6"/>
      <c r="X6" s="6"/>
      <c r="Y6" s="9"/>
    </row>
    <row r="7" spans="2:25" s="10" customFormat="1" ht="14.25" x14ac:dyDescent="0.2">
      <c r="B7" s="5"/>
      <c r="C7" s="6"/>
      <c r="D7" s="6"/>
      <c r="E7" s="6"/>
      <c r="G7" s="6"/>
      <c r="H7" s="6"/>
      <c r="I7" s="6"/>
      <c r="J7" s="6"/>
      <c r="K7" s="6"/>
      <c r="L7" s="6"/>
      <c r="M7" s="6"/>
      <c r="N7" s="6"/>
      <c r="O7" s="6"/>
      <c r="P7" s="6"/>
      <c r="Q7" s="6"/>
      <c r="R7" s="6"/>
      <c r="S7" s="6"/>
      <c r="T7" s="6"/>
      <c r="U7" s="6"/>
      <c r="V7" s="6"/>
      <c r="W7" s="6"/>
      <c r="X7" s="6"/>
      <c r="Y7" s="9"/>
    </row>
    <row r="8" spans="2:25" s="10" customFormat="1" ht="15" x14ac:dyDescent="0.25">
      <c r="B8" s="5"/>
      <c r="C8" s="12" t="s">
        <v>447</v>
      </c>
      <c r="D8" s="1" t="s">
        <v>344</v>
      </c>
      <c r="E8" s="1"/>
      <c r="H8" s="2"/>
      <c r="I8" s="2"/>
      <c r="J8" s="6"/>
      <c r="K8" s="6"/>
      <c r="L8" s="6"/>
      <c r="M8" s="6"/>
      <c r="N8" s="2"/>
      <c r="O8" s="2"/>
      <c r="P8" s="2"/>
      <c r="Q8" s="2"/>
      <c r="R8" s="2"/>
      <c r="S8" s="158"/>
      <c r="T8" s="6"/>
      <c r="U8" s="6"/>
      <c r="V8" s="6"/>
      <c r="W8" s="6"/>
      <c r="X8" s="6"/>
      <c r="Y8" s="9"/>
    </row>
    <row r="9" spans="2:25" s="10" customFormat="1" ht="15" x14ac:dyDescent="0.25">
      <c r="B9" s="5"/>
      <c r="C9" s="2"/>
      <c r="D9" s="2"/>
      <c r="E9" s="2"/>
      <c r="G9" s="2"/>
      <c r="H9" s="2"/>
      <c r="I9" s="2"/>
      <c r="J9" s="6"/>
      <c r="K9" s="6"/>
      <c r="L9" s="6"/>
      <c r="M9" s="6"/>
      <c r="N9" s="2"/>
      <c r="O9" s="2"/>
      <c r="P9" s="2"/>
      <c r="Q9" s="2"/>
      <c r="R9" s="2"/>
      <c r="S9" s="2"/>
      <c r="T9" s="6"/>
      <c r="U9" s="6"/>
      <c r="V9" s="6"/>
      <c r="W9" s="6"/>
      <c r="X9" s="6"/>
      <c r="Y9" s="9"/>
    </row>
    <row r="10" spans="2:25" s="10" customFormat="1" ht="15" x14ac:dyDescent="0.25">
      <c r="B10" s="5"/>
      <c r="C10" s="6"/>
      <c r="D10" s="2"/>
      <c r="E10" s="2"/>
      <c r="F10" s="2"/>
      <c r="G10" s="2"/>
      <c r="H10" s="2"/>
      <c r="I10" s="2"/>
      <c r="J10" s="6"/>
      <c r="K10" s="6"/>
      <c r="L10" s="6"/>
      <c r="M10" s="6"/>
      <c r="N10" s="2"/>
      <c r="O10" s="2"/>
      <c r="P10" s="2"/>
      <c r="Q10" s="2"/>
      <c r="R10" s="2"/>
      <c r="S10" s="6"/>
      <c r="T10" s="6"/>
      <c r="U10" s="6"/>
      <c r="V10" s="6"/>
      <c r="W10" s="6"/>
      <c r="X10" s="6"/>
      <c r="Y10" s="9"/>
    </row>
    <row r="11" spans="2:25" s="10" customFormat="1" ht="15" x14ac:dyDescent="0.25">
      <c r="B11" s="5"/>
      <c r="C11" s="6"/>
      <c r="D11" s="2"/>
      <c r="E11" s="2"/>
      <c r="F11" s="2"/>
      <c r="G11" s="2"/>
      <c r="H11" s="2"/>
      <c r="I11" s="2"/>
      <c r="J11" s="6"/>
      <c r="K11" s="6"/>
      <c r="L11" s="6"/>
      <c r="M11" s="6"/>
      <c r="N11" s="6"/>
      <c r="O11" s="2"/>
      <c r="P11" s="2"/>
      <c r="Q11" s="159"/>
      <c r="R11" s="159"/>
      <c r="S11" s="159"/>
      <c r="T11" s="6"/>
      <c r="U11" s="6"/>
      <c r="V11" s="6"/>
      <c r="W11" s="6"/>
      <c r="X11" s="6"/>
      <c r="Y11" s="9"/>
    </row>
    <row r="12" spans="2:25" s="10" customFormat="1" ht="15" x14ac:dyDescent="0.25">
      <c r="B12" s="5"/>
      <c r="C12" s="6"/>
      <c r="D12" s="2"/>
      <c r="E12" s="2"/>
      <c r="F12" s="2"/>
      <c r="G12" s="2"/>
      <c r="H12" s="2"/>
      <c r="I12" s="2"/>
      <c r="J12" s="6"/>
      <c r="K12" s="6"/>
      <c r="L12" s="6"/>
      <c r="M12" s="6"/>
      <c r="N12" s="6"/>
      <c r="O12" s="2"/>
      <c r="P12" s="2"/>
      <c r="Q12" s="159"/>
      <c r="R12" s="159"/>
      <c r="S12" s="159"/>
      <c r="T12" s="6"/>
      <c r="U12" s="6"/>
      <c r="V12" s="6"/>
      <c r="W12" s="6"/>
      <c r="X12" s="6"/>
      <c r="Y12" s="9"/>
    </row>
    <row r="13" spans="2:25" s="10" customFormat="1" ht="15" x14ac:dyDescent="0.25">
      <c r="B13" s="5"/>
      <c r="C13" s="6"/>
      <c r="D13" s="2"/>
      <c r="E13" s="2"/>
      <c r="F13" s="2"/>
      <c r="G13" s="2"/>
      <c r="H13" s="2"/>
      <c r="I13" s="2"/>
      <c r="J13" s="6"/>
      <c r="K13" s="6"/>
      <c r="L13" s="6"/>
      <c r="M13" s="6"/>
      <c r="N13" s="6"/>
      <c r="O13" s="2"/>
      <c r="P13" s="2"/>
      <c r="Q13" s="159"/>
      <c r="R13" s="159"/>
      <c r="S13" s="159"/>
      <c r="T13" s="6"/>
      <c r="U13" s="6"/>
      <c r="V13" s="6"/>
      <c r="W13" s="6"/>
      <c r="X13" s="6"/>
      <c r="Y13" s="9"/>
    </row>
    <row r="14" spans="2:25" s="10" customFormat="1" ht="15.75" thickBot="1" x14ac:dyDescent="0.3">
      <c r="B14" s="5"/>
      <c r="C14" s="2" t="s">
        <v>448</v>
      </c>
      <c r="D14" s="6"/>
      <c r="E14" s="6"/>
      <c r="F14" s="6"/>
      <c r="G14" s="6"/>
      <c r="H14" s="6"/>
      <c r="I14" s="6"/>
      <c r="J14" s="6"/>
      <c r="K14" s="6"/>
      <c r="L14" s="6"/>
      <c r="M14" s="6"/>
      <c r="N14" s="6"/>
      <c r="O14" s="6"/>
      <c r="P14" s="6"/>
      <c r="Q14" s="6"/>
      <c r="R14" s="6"/>
      <c r="S14" s="6"/>
      <c r="T14" s="6"/>
      <c r="U14" s="6"/>
      <c r="V14" s="6"/>
      <c r="W14" s="6"/>
      <c r="X14" s="6"/>
      <c r="Y14" s="9"/>
    </row>
    <row r="15" spans="2:25" s="15" customFormat="1" ht="15" customHeight="1" x14ac:dyDescent="0.25">
      <c r="B15" s="13"/>
      <c r="C15" s="148" t="s">
        <v>449</v>
      </c>
      <c r="D15" s="150" t="s">
        <v>446</v>
      </c>
      <c r="E15" s="152" t="s">
        <v>255</v>
      </c>
      <c r="F15" s="153"/>
      <c r="G15" s="153"/>
      <c r="H15" s="154"/>
      <c r="I15" s="138" t="s">
        <v>450</v>
      </c>
      <c r="J15" s="139"/>
      <c r="K15" s="139"/>
      <c r="L15" s="139"/>
      <c r="M15" s="139"/>
      <c r="N15" s="139"/>
      <c r="O15" s="139"/>
      <c r="P15" s="140"/>
      <c r="Q15" s="138" t="s">
        <v>451</v>
      </c>
      <c r="R15" s="139"/>
      <c r="S15" s="139"/>
      <c r="T15" s="139"/>
      <c r="U15" s="139"/>
      <c r="V15" s="139"/>
      <c r="W15" s="139"/>
      <c r="X15" s="140"/>
      <c r="Y15" s="14"/>
    </row>
    <row r="16" spans="2:25" s="15" customFormat="1" ht="15" x14ac:dyDescent="0.25">
      <c r="B16" s="13"/>
      <c r="C16" s="149"/>
      <c r="D16" s="151"/>
      <c r="E16" s="155"/>
      <c r="F16" s="156"/>
      <c r="G16" s="156"/>
      <c r="H16" s="157"/>
      <c r="I16" s="137" t="s">
        <v>452</v>
      </c>
      <c r="J16" s="135"/>
      <c r="K16" s="135"/>
      <c r="L16" s="135"/>
      <c r="M16" s="135" t="s">
        <v>453</v>
      </c>
      <c r="N16" s="135"/>
      <c r="O16" s="135"/>
      <c r="P16" s="136"/>
      <c r="Q16" s="137" t="s">
        <v>452</v>
      </c>
      <c r="R16" s="135"/>
      <c r="S16" s="135"/>
      <c r="T16" s="135"/>
      <c r="U16" s="135" t="s">
        <v>453</v>
      </c>
      <c r="V16" s="135"/>
      <c r="W16" s="135"/>
      <c r="X16" s="136"/>
      <c r="Y16" s="14"/>
    </row>
    <row r="17" spans="2:25" s="15" customFormat="1" ht="15" x14ac:dyDescent="0.25">
      <c r="B17" s="13"/>
      <c r="C17" s="149"/>
      <c r="D17" s="151"/>
      <c r="E17" s="137" t="s">
        <v>454</v>
      </c>
      <c r="F17" s="135"/>
      <c r="G17" s="135" t="s">
        <v>455</v>
      </c>
      <c r="H17" s="135"/>
      <c r="I17" s="137" t="s">
        <v>454</v>
      </c>
      <c r="J17" s="135"/>
      <c r="K17" s="135" t="s">
        <v>455</v>
      </c>
      <c r="L17" s="135"/>
      <c r="M17" s="135" t="s">
        <v>454</v>
      </c>
      <c r="N17" s="135"/>
      <c r="O17" s="135" t="s">
        <v>455</v>
      </c>
      <c r="P17" s="136"/>
      <c r="Q17" s="137" t="s">
        <v>454</v>
      </c>
      <c r="R17" s="135"/>
      <c r="S17" s="135" t="s">
        <v>455</v>
      </c>
      <c r="T17" s="135"/>
      <c r="U17" s="135" t="s">
        <v>454</v>
      </c>
      <c r="V17" s="135"/>
      <c r="W17" s="135" t="s">
        <v>455</v>
      </c>
      <c r="X17" s="136"/>
      <c r="Y17" s="14"/>
    </row>
    <row r="18" spans="2:25" s="15" customFormat="1" ht="15" customHeight="1" thickBot="1" x14ac:dyDescent="0.3">
      <c r="B18" s="13"/>
      <c r="C18" s="149"/>
      <c r="D18" s="151"/>
      <c r="E18" s="64" t="s">
        <v>456</v>
      </c>
      <c r="F18" s="65" t="s">
        <v>457</v>
      </c>
      <c r="G18" s="65" t="s">
        <v>456</v>
      </c>
      <c r="H18" s="65" t="s">
        <v>457</v>
      </c>
      <c r="I18" s="64" t="s">
        <v>456</v>
      </c>
      <c r="J18" s="65" t="s">
        <v>457</v>
      </c>
      <c r="K18" s="65" t="s">
        <v>456</v>
      </c>
      <c r="L18" s="65" t="s">
        <v>457</v>
      </c>
      <c r="M18" s="65" t="s">
        <v>456</v>
      </c>
      <c r="N18" s="65" t="s">
        <v>457</v>
      </c>
      <c r="O18" s="65" t="s">
        <v>456</v>
      </c>
      <c r="P18" s="66" t="s">
        <v>457</v>
      </c>
      <c r="Q18" s="64" t="s">
        <v>456</v>
      </c>
      <c r="R18" s="65" t="s">
        <v>457</v>
      </c>
      <c r="S18" s="65" t="s">
        <v>456</v>
      </c>
      <c r="T18" s="65" t="s">
        <v>457</v>
      </c>
      <c r="U18" s="65" t="s">
        <v>456</v>
      </c>
      <c r="V18" s="65" t="s">
        <v>457</v>
      </c>
      <c r="W18" s="65" t="s">
        <v>456</v>
      </c>
      <c r="X18" s="66" t="s">
        <v>457</v>
      </c>
      <c r="Y18" s="14"/>
    </row>
    <row r="19" spans="2:25" s="15" customFormat="1" ht="15" customHeight="1" x14ac:dyDescent="0.25">
      <c r="B19" s="13"/>
      <c r="C19" s="71" t="s">
        <v>9</v>
      </c>
      <c r="D19" s="72"/>
      <c r="E19" s="93"/>
      <c r="F19" s="73"/>
      <c r="G19" s="73"/>
      <c r="H19" s="74"/>
      <c r="I19" s="93"/>
      <c r="J19" s="73"/>
      <c r="K19" s="73"/>
      <c r="L19" s="74"/>
      <c r="M19" s="93"/>
      <c r="N19" s="73"/>
      <c r="O19" s="73"/>
      <c r="P19" s="74"/>
      <c r="Q19" s="93"/>
      <c r="R19" s="73"/>
      <c r="S19" s="73"/>
      <c r="T19" s="73"/>
      <c r="U19" s="73"/>
      <c r="V19" s="73"/>
      <c r="W19" s="73"/>
      <c r="X19" s="74"/>
      <c r="Y19" s="14"/>
    </row>
    <row r="20" spans="2:25" s="15" customFormat="1" ht="15" customHeight="1" x14ac:dyDescent="0.25">
      <c r="B20" s="13"/>
      <c r="C20" s="75" t="s">
        <v>345</v>
      </c>
      <c r="D20" s="76">
        <v>3</v>
      </c>
      <c r="E20" s="94"/>
      <c r="F20" s="77"/>
      <c r="G20" s="77"/>
      <c r="H20" s="78"/>
      <c r="I20" s="94"/>
      <c r="J20" s="77"/>
      <c r="K20" s="77"/>
      <c r="L20" s="78"/>
      <c r="M20" s="94"/>
      <c r="N20" s="77"/>
      <c r="O20" s="77"/>
      <c r="P20" s="78"/>
      <c r="Q20" s="94">
        <v>5</v>
      </c>
      <c r="R20" s="77">
        <v>1856</v>
      </c>
      <c r="S20" s="77"/>
      <c r="T20" s="77"/>
      <c r="U20" s="77"/>
      <c r="V20" s="77"/>
      <c r="W20" s="77"/>
      <c r="X20" s="78"/>
      <c r="Y20" s="14"/>
    </row>
    <row r="21" spans="2:25" s="15" customFormat="1" ht="15" customHeight="1" x14ac:dyDescent="0.25">
      <c r="B21" s="13"/>
      <c r="C21" s="75" t="s">
        <v>346</v>
      </c>
      <c r="D21" s="76">
        <v>8</v>
      </c>
      <c r="E21" s="94"/>
      <c r="F21" s="77"/>
      <c r="G21" s="77"/>
      <c r="H21" s="78"/>
      <c r="I21" s="94"/>
      <c r="J21" s="77"/>
      <c r="K21" s="77"/>
      <c r="L21" s="78"/>
      <c r="M21" s="94"/>
      <c r="N21" s="77"/>
      <c r="O21" s="77"/>
      <c r="P21" s="78"/>
      <c r="Q21" s="94">
        <v>8</v>
      </c>
      <c r="R21" s="77">
        <v>2652</v>
      </c>
      <c r="S21" s="77"/>
      <c r="T21" s="77"/>
      <c r="U21" s="77"/>
      <c r="V21" s="77"/>
      <c r="W21" s="77"/>
      <c r="X21" s="78"/>
      <c r="Y21" s="14"/>
    </row>
    <row r="22" spans="2:25" s="15" customFormat="1" ht="15" customHeight="1" x14ac:dyDescent="0.25">
      <c r="B22" s="13"/>
      <c r="C22" s="75" t="s">
        <v>347</v>
      </c>
      <c r="D22" s="76">
        <v>5</v>
      </c>
      <c r="E22" s="94"/>
      <c r="F22" s="77"/>
      <c r="G22" s="77"/>
      <c r="H22" s="78"/>
      <c r="I22" s="94"/>
      <c r="J22" s="77"/>
      <c r="K22" s="77"/>
      <c r="L22" s="78"/>
      <c r="M22" s="94"/>
      <c r="N22" s="77"/>
      <c r="O22" s="77"/>
      <c r="P22" s="78"/>
      <c r="Q22" s="94">
        <v>5</v>
      </c>
      <c r="R22" s="77">
        <v>816</v>
      </c>
      <c r="S22" s="77"/>
      <c r="T22" s="77"/>
      <c r="U22" s="77"/>
      <c r="V22" s="77"/>
      <c r="W22" s="77"/>
      <c r="X22" s="78"/>
      <c r="Y22" s="14"/>
    </row>
    <row r="23" spans="2:25" s="15" customFormat="1" ht="15" customHeight="1" x14ac:dyDescent="0.25">
      <c r="B23" s="13"/>
      <c r="C23" s="75" t="s">
        <v>348</v>
      </c>
      <c r="D23" s="76"/>
      <c r="E23" s="94"/>
      <c r="F23" s="77"/>
      <c r="G23" s="77"/>
      <c r="H23" s="78"/>
      <c r="I23" s="94"/>
      <c r="J23" s="77"/>
      <c r="K23" s="77"/>
      <c r="L23" s="78"/>
      <c r="M23" s="94"/>
      <c r="N23" s="77"/>
      <c r="O23" s="77"/>
      <c r="P23" s="78"/>
      <c r="Q23" s="94"/>
      <c r="R23" s="77"/>
      <c r="S23" s="77"/>
      <c r="T23" s="77"/>
      <c r="U23" s="77"/>
      <c r="V23" s="77"/>
      <c r="W23" s="77"/>
      <c r="X23" s="78"/>
      <c r="Y23" s="14"/>
    </row>
    <row r="24" spans="2:25" s="15" customFormat="1" ht="15" customHeight="1" x14ac:dyDescent="0.25">
      <c r="B24" s="13"/>
      <c r="C24" s="75" t="s">
        <v>349</v>
      </c>
      <c r="D24" s="76">
        <v>1</v>
      </c>
      <c r="E24" s="94"/>
      <c r="F24" s="77"/>
      <c r="G24" s="77"/>
      <c r="H24" s="78"/>
      <c r="I24" s="94"/>
      <c r="J24" s="77"/>
      <c r="K24" s="77"/>
      <c r="L24" s="78"/>
      <c r="M24" s="94"/>
      <c r="N24" s="77"/>
      <c r="O24" s="77"/>
      <c r="P24" s="78"/>
      <c r="Q24" s="94">
        <v>1</v>
      </c>
      <c r="R24" s="77">
        <v>87</v>
      </c>
      <c r="S24" s="77"/>
      <c r="T24" s="77"/>
      <c r="U24" s="77"/>
      <c r="V24" s="77"/>
      <c r="W24" s="77"/>
      <c r="X24" s="78"/>
      <c r="Y24" s="14"/>
    </row>
    <row r="25" spans="2:25" s="15" customFormat="1" ht="15" customHeight="1" x14ac:dyDescent="0.25">
      <c r="B25" s="13"/>
      <c r="C25" s="75" t="s">
        <v>350</v>
      </c>
      <c r="D25" s="76"/>
      <c r="E25" s="94"/>
      <c r="F25" s="77"/>
      <c r="G25" s="77"/>
      <c r="H25" s="78"/>
      <c r="I25" s="94"/>
      <c r="J25" s="77"/>
      <c r="K25" s="77"/>
      <c r="L25" s="78"/>
      <c r="M25" s="94"/>
      <c r="N25" s="77"/>
      <c r="O25" s="77"/>
      <c r="P25" s="78"/>
      <c r="Q25" s="94"/>
      <c r="R25" s="77"/>
      <c r="S25" s="77"/>
      <c r="T25" s="77"/>
      <c r="U25" s="77"/>
      <c r="V25" s="77"/>
      <c r="W25" s="77"/>
      <c r="X25" s="78"/>
      <c r="Y25" s="14"/>
    </row>
    <row r="26" spans="2:25" s="15" customFormat="1" ht="15" customHeight="1" x14ac:dyDescent="0.25">
      <c r="B26" s="13"/>
      <c r="C26" s="75" t="s">
        <v>351</v>
      </c>
      <c r="D26" s="76">
        <v>7</v>
      </c>
      <c r="E26" s="94"/>
      <c r="F26" s="77"/>
      <c r="G26" s="77"/>
      <c r="H26" s="78"/>
      <c r="I26" s="94"/>
      <c r="J26" s="77"/>
      <c r="K26" s="77"/>
      <c r="L26" s="78"/>
      <c r="M26" s="94"/>
      <c r="N26" s="77"/>
      <c r="O26" s="77"/>
      <c r="P26" s="78"/>
      <c r="Q26" s="94">
        <v>7</v>
      </c>
      <c r="R26" s="77">
        <v>883</v>
      </c>
      <c r="S26" s="77"/>
      <c r="T26" s="77"/>
      <c r="U26" s="77"/>
      <c r="V26" s="77"/>
      <c r="W26" s="77"/>
      <c r="X26" s="78"/>
      <c r="Y26" s="14"/>
    </row>
    <row r="27" spans="2:25" s="15" customFormat="1" ht="15" customHeight="1" x14ac:dyDescent="0.25">
      <c r="B27" s="13"/>
      <c r="C27" s="75" t="s">
        <v>352</v>
      </c>
      <c r="D27" s="76">
        <v>9</v>
      </c>
      <c r="E27" s="94"/>
      <c r="F27" s="77"/>
      <c r="G27" s="77"/>
      <c r="H27" s="78"/>
      <c r="I27" s="94"/>
      <c r="J27" s="77"/>
      <c r="K27" s="77"/>
      <c r="L27" s="78"/>
      <c r="M27" s="94"/>
      <c r="N27" s="77"/>
      <c r="O27" s="77"/>
      <c r="P27" s="78"/>
      <c r="Q27" s="94">
        <v>11</v>
      </c>
      <c r="R27" s="77">
        <v>2331</v>
      </c>
      <c r="S27" s="77"/>
      <c r="T27" s="77"/>
      <c r="U27" s="77"/>
      <c r="V27" s="77"/>
      <c r="W27" s="77"/>
      <c r="X27" s="78"/>
      <c r="Y27" s="14"/>
    </row>
    <row r="28" spans="2:25" s="15" customFormat="1" ht="15" customHeight="1" x14ac:dyDescent="0.25">
      <c r="B28" s="13"/>
      <c r="C28" s="75" t="s">
        <v>353</v>
      </c>
      <c r="D28" s="76"/>
      <c r="E28" s="94"/>
      <c r="F28" s="77"/>
      <c r="G28" s="77"/>
      <c r="H28" s="78"/>
      <c r="I28" s="94"/>
      <c r="J28" s="77"/>
      <c r="K28" s="77"/>
      <c r="L28" s="78"/>
      <c r="M28" s="94"/>
      <c r="N28" s="77"/>
      <c r="O28" s="77"/>
      <c r="P28" s="78"/>
      <c r="Q28" s="94"/>
      <c r="R28" s="77"/>
      <c r="S28" s="77"/>
      <c r="T28" s="77"/>
      <c r="U28" s="77"/>
      <c r="V28" s="77"/>
      <c r="W28" s="77"/>
      <c r="X28" s="78"/>
      <c r="Y28" s="14"/>
    </row>
    <row r="29" spans="2:25" s="15" customFormat="1" ht="15" customHeight="1" x14ac:dyDescent="0.25">
      <c r="B29" s="13"/>
      <c r="C29" s="75" t="s">
        <v>354</v>
      </c>
      <c r="D29" s="76">
        <v>5</v>
      </c>
      <c r="E29" s="94"/>
      <c r="F29" s="77"/>
      <c r="G29" s="77"/>
      <c r="H29" s="78"/>
      <c r="I29" s="94"/>
      <c r="J29" s="77"/>
      <c r="K29" s="77"/>
      <c r="L29" s="78"/>
      <c r="M29" s="94"/>
      <c r="N29" s="77"/>
      <c r="O29" s="77"/>
      <c r="P29" s="78"/>
      <c r="Q29" s="94">
        <v>5</v>
      </c>
      <c r="R29" s="77">
        <v>1828</v>
      </c>
      <c r="S29" s="77"/>
      <c r="T29" s="77"/>
      <c r="U29" s="77"/>
      <c r="V29" s="77"/>
      <c r="W29" s="77"/>
      <c r="X29" s="78"/>
      <c r="Y29" s="14"/>
    </row>
    <row r="30" spans="2:25" s="15" customFormat="1" ht="15" customHeight="1" x14ac:dyDescent="0.25">
      <c r="B30" s="13"/>
      <c r="C30" s="75" t="s">
        <v>355</v>
      </c>
      <c r="D30" s="76">
        <v>4</v>
      </c>
      <c r="E30" s="94"/>
      <c r="F30" s="77"/>
      <c r="G30" s="77"/>
      <c r="H30" s="78"/>
      <c r="I30" s="94"/>
      <c r="J30" s="77"/>
      <c r="K30" s="77"/>
      <c r="L30" s="78"/>
      <c r="M30" s="94"/>
      <c r="N30" s="77"/>
      <c r="O30" s="77"/>
      <c r="P30" s="78"/>
      <c r="Q30" s="94">
        <v>4</v>
      </c>
      <c r="R30" s="77">
        <v>1069</v>
      </c>
      <c r="S30" s="77"/>
      <c r="T30" s="77"/>
      <c r="U30" s="77"/>
      <c r="V30" s="77"/>
      <c r="W30" s="77"/>
      <c r="X30" s="78"/>
      <c r="Y30" s="14"/>
    </row>
    <row r="31" spans="2:25" s="10" customFormat="1" ht="26.25" customHeight="1" thickBot="1" x14ac:dyDescent="0.3">
      <c r="B31" s="5"/>
      <c r="C31" s="79" t="s">
        <v>2</v>
      </c>
      <c r="D31" s="80">
        <f>SUM(D19:D30)</f>
        <v>42</v>
      </c>
      <c r="E31" s="95"/>
      <c r="F31" s="81"/>
      <c r="G31" s="81"/>
      <c r="H31" s="82"/>
      <c r="I31" s="95"/>
      <c r="J31" s="81"/>
      <c r="K31" s="81"/>
      <c r="L31" s="82"/>
      <c r="M31" s="95"/>
      <c r="N31" s="81"/>
      <c r="O31" s="81"/>
      <c r="P31" s="82"/>
      <c r="Q31" s="95">
        <f>SUM(Q19:Q30)</f>
        <v>46</v>
      </c>
      <c r="R31" s="81">
        <f>SUM(R19:R30)</f>
        <v>11522</v>
      </c>
      <c r="S31" s="81"/>
      <c r="T31" s="81"/>
      <c r="U31" s="81"/>
      <c r="V31" s="81"/>
      <c r="W31" s="81"/>
      <c r="X31" s="82"/>
      <c r="Y31" s="9"/>
    </row>
    <row r="32" spans="2:25" s="10" customFormat="1" ht="14.25" x14ac:dyDescent="0.2">
      <c r="B32" s="5"/>
      <c r="C32" s="6" t="s">
        <v>458</v>
      </c>
      <c r="D32" s="6"/>
      <c r="E32" s="6"/>
      <c r="F32" s="6"/>
      <c r="G32" s="6"/>
      <c r="H32" s="6"/>
      <c r="I32" s="6"/>
      <c r="J32" s="6"/>
      <c r="K32" s="6"/>
      <c r="L32" s="6"/>
      <c r="M32" s="6"/>
      <c r="N32" s="6"/>
      <c r="O32" s="6"/>
      <c r="P32" s="6"/>
      <c r="Q32" s="6"/>
      <c r="R32" s="6"/>
      <c r="S32" s="6"/>
      <c r="T32" s="6"/>
      <c r="U32" s="6"/>
      <c r="V32" s="6"/>
      <c r="W32" s="6"/>
      <c r="X32" s="6"/>
      <c r="Y32" s="9"/>
    </row>
    <row r="33" spans="2:25" s="10" customFormat="1" ht="14.25" x14ac:dyDescent="0.2">
      <c r="B33" s="5"/>
      <c r="C33" s="6"/>
      <c r="D33" s="6"/>
      <c r="E33" s="6"/>
      <c r="F33" s="6"/>
      <c r="G33" s="6"/>
      <c r="H33" s="6"/>
      <c r="I33" s="6"/>
      <c r="J33" s="6"/>
      <c r="K33" s="6"/>
      <c r="L33" s="6"/>
      <c r="M33" s="6"/>
      <c r="N33" s="6"/>
      <c r="O33" s="6"/>
      <c r="P33" s="6"/>
      <c r="Q33" s="6"/>
      <c r="R33" s="6"/>
      <c r="S33" s="6"/>
      <c r="T33" s="6"/>
      <c r="U33" s="6"/>
      <c r="V33" s="6"/>
      <c r="W33" s="6"/>
      <c r="X33" s="6"/>
      <c r="Y33" s="9"/>
    </row>
    <row r="34" spans="2:25" s="10" customFormat="1" ht="14.25" x14ac:dyDescent="0.2">
      <c r="B34" s="5"/>
      <c r="C34" s="6"/>
      <c r="D34" s="6"/>
      <c r="E34" s="6"/>
      <c r="F34" s="6"/>
      <c r="G34" s="6"/>
      <c r="H34" s="6"/>
      <c r="I34" s="6"/>
      <c r="J34" s="6"/>
      <c r="K34" s="6"/>
      <c r="L34" s="6"/>
      <c r="M34" s="6"/>
      <c r="N34" s="6"/>
      <c r="O34" s="6"/>
      <c r="P34" s="6"/>
      <c r="Q34" s="6"/>
      <c r="R34" s="6"/>
      <c r="S34" s="6"/>
      <c r="T34" s="6"/>
      <c r="U34" s="6"/>
      <c r="V34" s="6"/>
      <c r="W34" s="6"/>
      <c r="X34" s="6"/>
      <c r="Y34" s="9"/>
    </row>
    <row r="35" spans="2:25" s="10" customFormat="1" ht="15.75" thickBot="1" x14ac:dyDescent="0.3">
      <c r="B35" s="5"/>
      <c r="C35" s="2" t="s">
        <v>459</v>
      </c>
      <c r="D35" s="6"/>
      <c r="E35" s="6"/>
      <c r="F35" s="6"/>
      <c r="G35" s="6"/>
      <c r="H35" s="6"/>
      <c r="I35" s="6"/>
      <c r="J35" s="6"/>
      <c r="K35" s="6"/>
      <c r="L35" s="2"/>
      <c r="M35" s="6"/>
      <c r="N35" s="6"/>
      <c r="O35" s="6"/>
      <c r="P35" s="6"/>
      <c r="Q35" s="6"/>
      <c r="R35" s="6"/>
      <c r="S35" s="6"/>
      <c r="T35" s="6"/>
      <c r="U35" s="6"/>
      <c r="V35" s="6"/>
      <c r="W35" s="6"/>
      <c r="X35" s="6"/>
      <c r="Y35" s="9"/>
    </row>
    <row r="36" spans="2:25" s="19" customFormat="1" ht="21.75" customHeight="1" x14ac:dyDescent="0.25">
      <c r="B36" s="16"/>
      <c r="C36" s="141" t="s">
        <v>449</v>
      </c>
      <c r="D36" s="143" t="s">
        <v>460</v>
      </c>
      <c r="E36" s="145" t="s">
        <v>461</v>
      </c>
      <c r="F36" s="146"/>
      <c r="G36" s="146"/>
      <c r="H36" s="146"/>
      <c r="I36" s="146"/>
      <c r="J36" s="146"/>
      <c r="K36" s="146"/>
      <c r="L36" s="146"/>
      <c r="M36" s="146"/>
      <c r="N36" s="146"/>
      <c r="O36" s="147"/>
      <c r="P36" s="17"/>
      <c r="Q36" s="17"/>
      <c r="R36" s="17"/>
      <c r="S36" s="17"/>
      <c r="T36" s="17"/>
      <c r="U36" s="17"/>
      <c r="V36" s="17"/>
      <c r="W36" s="17"/>
      <c r="X36" s="17"/>
      <c r="Y36" s="18"/>
    </row>
    <row r="37" spans="2:25" s="19" customFormat="1" ht="56.25" customHeight="1" x14ac:dyDescent="0.25">
      <c r="B37" s="16"/>
      <c r="C37" s="142"/>
      <c r="D37" s="144"/>
      <c r="E37" s="96" t="s">
        <v>462</v>
      </c>
      <c r="F37" s="83" t="s">
        <v>463</v>
      </c>
      <c r="G37" s="83" t="s">
        <v>464</v>
      </c>
      <c r="H37" s="83" t="s">
        <v>475</v>
      </c>
      <c r="I37" s="83" t="s">
        <v>476</v>
      </c>
      <c r="J37" s="83" t="s">
        <v>465</v>
      </c>
      <c r="K37" s="83" t="s">
        <v>466</v>
      </c>
      <c r="L37" s="83" t="s">
        <v>467</v>
      </c>
      <c r="M37" s="83" t="s">
        <v>468</v>
      </c>
      <c r="N37" s="83" t="s">
        <v>469</v>
      </c>
      <c r="O37" s="84" t="s">
        <v>470</v>
      </c>
      <c r="P37" s="17"/>
      <c r="Q37" s="17"/>
      <c r="R37" s="17"/>
      <c r="S37" s="17"/>
      <c r="T37" s="17"/>
      <c r="U37" s="17"/>
      <c r="V37" s="17"/>
      <c r="W37" s="17"/>
      <c r="X37" s="17"/>
      <c r="Y37" s="18"/>
    </row>
    <row r="38" spans="2:25" s="19" customFormat="1" ht="21.75" customHeight="1" x14ac:dyDescent="0.25">
      <c r="B38" s="16"/>
      <c r="C38" s="67" t="s">
        <v>9</v>
      </c>
      <c r="D38" s="85">
        <v>68</v>
      </c>
      <c r="E38" s="97"/>
      <c r="F38" s="68"/>
      <c r="G38" s="68"/>
      <c r="H38" s="86"/>
      <c r="I38" s="86"/>
      <c r="J38" s="86"/>
      <c r="K38" s="86"/>
      <c r="L38" s="86"/>
      <c r="M38" s="68">
        <v>9748</v>
      </c>
      <c r="N38" s="68"/>
      <c r="O38" s="85">
        <v>8</v>
      </c>
      <c r="P38" s="17"/>
      <c r="Q38" s="17"/>
      <c r="R38" s="17"/>
      <c r="S38" s="17"/>
      <c r="T38" s="17"/>
      <c r="U38" s="17"/>
      <c r="V38" s="17"/>
      <c r="W38" s="17"/>
      <c r="X38" s="17"/>
      <c r="Y38" s="18"/>
    </row>
    <row r="39" spans="2:25" s="19" customFormat="1" ht="25.5" customHeight="1" x14ac:dyDescent="0.25">
      <c r="B39" s="16"/>
      <c r="C39" s="67" t="s">
        <v>345</v>
      </c>
      <c r="D39" s="85">
        <v>81</v>
      </c>
      <c r="E39" s="97"/>
      <c r="F39" s="68"/>
      <c r="G39" s="68"/>
      <c r="H39" s="86"/>
      <c r="I39" s="86">
        <v>0.18</v>
      </c>
      <c r="J39" s="86">
        <v>3.3250000000000002</v>
      </c>
      <c r="K39" s="86"/>
      <c r="L39" s="86"/>
      <c r="M39" s="68">
        <v>391</v>
      </c>
      <c r="N39" s="68"/>
      <c r="O39" s="85"/>
      <c r="P39" s="17"/>
      <c r="Q39" s="17"/>
      <c r="R39" s="17"/>
      <c r="S39" s="17"/>
      <c r="T39" s="17"/>
      <c r="U39" s="17"/>
      <c r="V39" s="17"/>
      <c r="W39" s="17"/>
      <c r="X39" s="17"/>
      <c r="Y39" s="18"/>
    </row>
    <row r="40" spans="2:25" s="19" customFormat="1" ht="25.5" customHeight="1" x14ac:dyDescent="0.25">
      <c r="B40" s="16"/>
      <c r="C40" s="67" t="s">
        <v>346</v>
      </c>
      <c r="D40" s="85">
        <v>24</v>
      </c>
      <c r="E40" s="97"/>
      <c r="F40" s="68"/>
      <c r="G40" s="68"/>
      <c r="H40" s="86"/>
      <c r="I40" s="86"/>
      <c r="J40" s="86">
        <v>1.3</v>
      </c>
      <c r="K40" s="86"/>
      <c r="L40" s="86">
        <v>4.5</v>
      </c>
      <c r="M40" s="68">
        <v>1388</v>
      </c>
      <c r="N40" s="68"/>
      <c r="O40" s="85"/>
      <c r="P40" s="17"/>
      <c r="Q40" s="17"/>
      <c r="R40" s="17"/>
      <c r="S40" s="17"/>
      <c r="T40" s="17"/>
      <c r="U40" s="17"/>
      <c r="V40" s="17"/>
      <c r="W40" s="17"/>
      <c r="X40" s="17"/>
      <c r="Y40" s="18"/>
    </row>
    <row r="41" spans="2:25" s="19" customFormat="1" ht="25.5" customHeight="1" x14ac:dyDescent="0.25">
      <c r="B41" s="16"/>
      <c r="C41" s="67" t="s">
        <v>347</v>
      </c>
      <c r="D41" s="85">
        <v>4</v>
      </c>
      <c r="E41" s="97"/>
      <c r="F41" s="68"/>
      <c r="G41" s="68"/>
      <c r="H41" s="86"/>
      <c r="I41" s="86"/>
      <c r="J41" s="86">
        <v>4.5</v>
      </c>
      <c r="K41" s="86"/>
      <c r="L41" s="86"/>
      <c r="M41" s="68">
        <v>2340</v>
      </c>
      <c r="N41" s="68"/>
      <c r="O41" s="85">
        <v>4</v>
      </c>
      <c r="P41" s="17"/>
      <c r="Q41" s="17"/>
      <c r="R41" s="17"/>
      <c r="S41" s="17"/>
      <c r="T41" s="17"/>
      <c r="U41" s="17"/>
      <c r="V41" s="17"/>
      <c r="W41" s="17"/>
      <c r="X41" s="17"/>
      <c r="Y41" s="18"/>
    </row>
    <row r="42" spans="2:25" s="19" customFormat="1" ht="25.5" customHeight="1" x14ac:dyDescent="0.25">
      <c r="B42" s="16"/>
      <c r="C42" s="67" t="s">
        <v>348</v>
      </c>
      <c r="D42" s="85">
        <v>25</v>
      </c>
      <c r="E42" s="97"/>
      <c r="F42" s="68"/>
      <c r="G42" s="68"/>
      <c r="H42" s="86"/>
      <c r="I42" s="86"/>
      <c r="J42" s="86">
        <v>2</v>
      </c>
      <c r="K42" s="86"/>
      <c r="L42" s="86">
        <v>11.5</v>
      </c>
      <c r="M42" s="68"/>
      <c r="N42" s="68"/>
      <c r="O42" s="85"/>
      <c r="P42" s="17"/>
      <c r="Q42" s="17"/>
      <c r="R42" s="17"/>
      <c r="S42" s="17"/>
      <c r="T42" s="17"/>
      <c r="U42" s="17"/>
      <c r="V42" s="17"/>
      <c r="W42" s="17"/>
      <c r="X42" s="17"/>
      <c r="Y42" s="18"/>
    </row>
    <row r="43" spans="2:25" s="19" customFormat="1" ht="25.5" customHeight="1" x14ac:dyDescent="0.25">
      <c r="B43" s="16"/>
      <c r="C43" s="67" t="s">
        <v>349</v>
      </c>
      <c r="D43" s="85">
        <v>49</v>
      </c>
      <c r="E43" s="97"/>
      <c r="F43" s="68"/>
      <c r="G43" s="68"/>
      <c r="H43" s="86"/>
      <c r="I43" s="86"/>
      <c r="J43" s="86">
        <v>2.8</v>
      </c>
      <c r="K43" s="86"/>
      <c r="L43" s="86">
        <v>1.5</v>
      </c>
      <c r="M43" s="68"/>
      <c r="N43" s="68"/>
      <c r="O43" s="85"/>
      <c r="P43" s="17"/>
      <c r="Q43" s="17"/>
      <c r="R43" s="17"/>
      <c r="S43" s="17"/>
      <c r="T43" s="17"/>
      <c r="U43" s="17"/>
      <c r="V43" s="17"/>
      <c r="W43" s="17"/>
      <c r="X43" s="17"/>
      <c r="Y43" s="18"/>
    </row>
    <row r="44" spans="2:25" s="19" customFormat="1" ht="25.5" customHeight="1" x14ac:dyDescent="0.25">
      <c r="B44" s="16"/>
      <c r="C44" s="67" t="s">
        <v>350</v>
      </c>
      <c r="D44" s="85">
        <v>37</v>
      </c>
      <c r="E44" s="97"/>
      <c r="F44" s="68"/>
      <c r="G44" s="68"/>
      <c r="H44" s="86"/>
      <c r="I44" s="86">
        <v>0.2</v>
      </c>
      <c r="J44" s="86">
        <v>6</v>
      </c>
      <c r="K44" s="86"/>
      <c r="L44" s="86"/>
      <c r="M44" s="68"/>
      <c r="N44" s="68"/>
      <c r="O44" s="85"/>
      <c r="P44" s="17"/>
      <c r="Q44" s="17"/>
      <c r="R44" s="17"/>
      <c r="S44" s="17"/>
      <c r="T44" s="17"/>
      <c r="U44" s="17"/>
      <c r="V44" s="17"/>
      <c r="W44" s="17"/>
      <c r="X44" s="17"/>
      <c r="Y44" s="18"/>
    </row>
    <row r="45" spans="2:25" s="19" customFormat="1" ht="25.5" customHeight="1" x14ac:dyDescent="0.25">
      <c r="B45" s="16"/>
      <c r="C45" s="67" t="s">
        <v>351</v>
      </c>
      <c r="D45" s="85">
        <v>3</v>
      </c>
      <c r="E45" s="97"/>
      <c r="F45" s="68"/>
      <c r="G45" s="68"/>
      <c r="H45" s="86"/>
      <c r="I45" s="86"/>
      <c r="J45" s="86"/>
      <c r="K45" s="86"/>
      <c r="L45" s="86"/>
      <c r="M45" s="68">
        <v>575</v>
      </c>
      <c r="N45" s="68"/>
      <c r="O45" s="85"/>
      <c r="P45" s="17"/>
      <c r="Q45" s="17"/>
      <c r="R45" s="17"/>
      <c r="S45" s="17"/>
      <c r="T45" s="17"/>
      <c r="U45" s="17"/>
      <c r="V45" s="17"/>
      <c r="W45" s="17"/>
      <c r="X45" s="17"/>
      <c r="Y45" s="18"/>
    </row>
    <row r="46" spans="2:25" s="19" customFormat="1" ht="25.5" customHeight="1" x14ac:dyDescent="0.25">
      <c r="B46" s="16"/>
      <c r="C46" s="67" t="s">
        <v>352</v>
      </c>
      <c r="D46" s="85">
        <v>31</v>
      </c>
      <c r="E46" s="97"/>
      <c r="F46" s="68"/>
      <c r="G46" s="68"/>
      <c r="H46" s="86"/>
      <c r="I46" s="86"/>
      <c r="J46" s="86">
        <v>3.5</v>
      </c>
      <c r="K46" s="86"/>
      <c r="L46" s="86">
        <v>1</v>
      </c>
      <c r="M46" s="68">
        <v>5000</v>
      </c>
      <c r="N46" s="68"/>
      <c r="O46" s="85"/>
      <c r="P46" s="17"/>
      <c r="Q46" s="17"/>
      <c r="R46" s="17"/>
      <c r="S46" s="17"/>
      <c r="T46" s="17"/>
      <c r="U46" s="17"/>
      <c r="V46" s="17"/>
      <c r="W46" s="17"/>
      <c r="X46" s="17"/>
      <c r="Y46" s="18"/>
    </row>
    <row r="47" spans="2:25" s="19" customFormat="1" ht="25.5" customHeight="1" x14ac:dyDescent="0.25">
      <c r="B47" s="16"/>
      <c r="C47" s="67" t="s">
        <v>353</v>
      </c>
      <c r="D47" s="85">
        <v>17</v>
      </c>
      <c r="E47" s="97"/>
      <c r="F47" s="68"/>
      <c r="G47" s="68"/>
      <c r="H47" s="86"/>
      <c r="I47" s="86"/>
      <c r="J47" s="86">
        <v>0.88</v>
      </c>
      <c r="K47" s="86"/>
      <c r="L47" s="86">
        <v>3</v>
      </c>
      <c r="M47" s="68">
        <v>410</v>
      </c>
      <c r="N47" s="68"/>
      <c r="O47" s="85"/>
      <c r="P47" s="17"/>
      <c r="Q47" s="17"/>
      <c r="R47" s="17"/>
      <c r="S47" s="17"/>
      <c r="T47" s="17"/>
      <c r="U47" s="17"/>
      <c r="V47" s="17"/>
      <c r="W47" s="17"/>
      <c r="X47" s="17"/>
      <c r="Y47" s="18"/>
    </row>
    <row r="48" spans="2:25" s="19" customFormat="1" ht="21.75" customHeight="1" x14ac:dyDescent="0.25">
      <c r="B48" s="16"/>
      <c r="C48" s="67" t="s">
        <v>354</v>
      </c>
      <c r="D48" s="85">
        <v>54</v>
      </c>
      <c r="E48" s="97"/>
      <c r="F48" s="68"/>
      <c r="G48" s="68"/>
      <c r="H48" s="86"/>
      <c r="I48" s="86"/>
      <c r="J48" s="86">
        <v>2.91</v>
      </c>
      <c r="K48" s="86"/>
      <c r="L48" s="86">
        <v>3</v>
      </c>
      <c r="M48" s="68"/>
      <c r="N48" s="68"/>
      <c r="O48" s="85"/>
      <c r="P48" s="17"/>
      <c r="Q48" s="17"/>
      <c r="R48" s="17"/>
      <c r="S48" s="17"/>
      <c r="T48" s="17"/>
      <c r="U48" s="17"/>
      <c r="V48" s="17"/>
      <c r="W48" s="17"/>
      <c r="X48" s="17"/>
      <c r="Y48" s="18"/>
    </row>
    <row r="49" spans="2:25" s="19" customFormat="1" ht="21.75" customHeight="1" x14ac:dyDescent="0.25">
      <c r="B49" s="16"/>
      <c r="C49" s="67" t="s">
        <v>355</v>
      </c>
      <c r="D49" s="85">
        <v>103</v>
      </c>
      <c r="E49" s="97"/>
      <c r="F49" s="68"/>
      <c r="G49" s="68"/>
      <c r="H49" s="86"/>
      <c r="I49" s="86"/>
      <c r="J49" s="86">
        <v>5.07</v>
      </c>
      <c r="K49" s="86"/>
      <c r="L49" s="86">
        <v>3</v>
      </c>
      <c r="M49" s="68">
        <v>735</v>
      </c>
      <c r="N49" s="68"/>
      <c r="O49" s="85"/>
      <c r="P49" s="17"/>
      <c r="Q49" s="17"/>
      <c r="R49" s="17"/>
      <c r="S49" s="17"/>
      <c r="T49" s="17"/>
      <c r="U49" s="17"/>
      <c r="V49" s="17"/>
      <c r="W49" s="17"/>
      <c r="X49" s="17"/>
      <c r="Y49" s="18"/>
    </row>
    <row r="50" spans="2:25" s="10" customFormat="1" ht="30.75" customHeight="1" thickBot="1" x14ac:dyDescent="0.3">
      <c r="B50" s="5"/>
      <c r="C50" s="87" t="s">
        <v>2</v>
      </c>
      <c r="D50" s="88">
        <f>SUM(D38:D49)</f>
        <v>496</v>
      </c>
      <c r="E50" s="98"/>
      <c r="F50" s="89"/>
      <c r="G50" s="89"/>
      <c r="H50" s="90"/>
      <c r="I50" s="90">
        <f>SUM(I38:I49)</f>
        <v>0.38</v>
      </c>
      <c r="J50" s="90">
        <f>SUM(J39:J49)</f>
        <v>32.284999999999997</v>
      </c>
      <c r="K50" s="90"/>
      <c r="L50" s="90">
        <f>SUM(L39:L49)</f>
        <v>27.5</v>
      </c>
      <c r="M50" s="89">
        <f>SUM(M38:M49)</f>
        <v>20587</v>
      </c>
      <c r="N50" s="89"/>
      <c r="O50" s="91">
        <f>SUM(O38:O49)</f>
        <v>12</v>
      </c>
      <c r="P50" s="6"/>
      <c r="Q50" s="6"/>
      <c r="R50" s="6"/>
      <c r="S50" s="6"/>
      <c r="T50" s="6"/>
      <c r="U50" s="6"/>
      <c r="V50" s="6"/>
      <c r="W50" s="6"/>
      <c r="X50" s="6"/>
      <c r="Y50" s="9"/>
    </row>
    <row r="51" spans="2:25" ht="13.5" customHeight="1" x14ac:dyDescent="0.2">
      <c r="B51" s="20"/>
      <c r="C51" s="21"/>
      <c r="D51" s="21"/>
      <c r="E51" s="21"/>
      <c r="F51" s="21"/>
      <c r="G51" s="21"/>
      <c r="H51" s="21"/>
      <c r="I51" s="21"/>
      <c r="J51" s="21"/>
      <c r="K51" s="21"/>
      <c r="L51" s="21"/>
      <c r="M51" s="21"/>
      <c r="N51" s="21"/>
      <c r="O51" s="21"/>
      <c r="P51" s="21"/>
      <c r="Q51" s="21"/>
      <c r="R51" s="21"/>
      <c r="S51" s="21"/>
      <c r="T51" s="21"/>
      <c r="U51" s="21"/>
      <c r="V51" s="21"/>
      <c r="W51" s="21"/>
      <c r="X51" s="21"/>
      <c r="Y51" s="22"/>
    </row>
    <row r="52" spans="2:25" x14ac:dyDescent="0.2">
      <c r="B52" s="20"/>
      <c r="C52" s="21"/>
      <c r="D52" s="21"/>
      <c r="E52" s="21"/>
      <c r="F52" s="21"/>
      <c r="G52" s="21"/>
      <c r="H52" s="21"/>
      <c r="I52" s="21"/>
      <c r="J52" s="21"/>
      <c r="K52" s="21"/>
      <c r="L52" s="21"/>
      <c r="M52" s="21"/>
      <c r="N52" s="21"/>
      <c r="O52" s="21"/>
      <c r="P52" s="21"/>
      <c r="Q52" s="21"/>
      <c r="R52" s="21"/>
      <c r="S52" s="21"/>
      <c r="T52" s="21"/>
      <c r="U52" s="21"/>
      <c r="V52" s="21"/>
      <c r="W52" s="21"/>
      <c r="X52" s="21"/>
      <c r="Y52" s="22"/>
    </row>
    <row r="53" spans="2:25" ht="15.75" thickBot="1" x14ac:dyDescent="0.3">
      <c r="B53" s="20"/>
      <c r="C53" s="2" t="s">
        <v>489</v>
      </c>
      <c r="D53" s="21"/>
      <c r="E53" s="21"/>
      <c r="F53" s="21"/>
      <c r="G53" s="21"/>
      <c r="H53" s="21"/>
      <c r="I53" s="21"/>
      <c r="J53" s="21"/>
      <c r="K53" s="21"/>
      <c r="L53" s="21"/>
      <c r="M53" s="21"/>
      <c r="N53" s="21"/>
      <c r="O53" s="21"/>
      <c r="P53" s="21"/>
      <c r="Q53" s="21"/>
      <c r="R53" s="21"/>
      <c r="S53" s="21"/>
      <c r="T53" s="21"/>
      <c r="U53" s="21"/>
      <c r="V53" s="21"/>
      <c r="W53" s="21"/>
      <c r="X53" s="21"/>
      <c r="Y53" s="22"/>
    </row>
    <row r="54" spans="2:25" s="26" customFormat="1" ht="27" customHeight="1" x14ac:dyDescent="0.2">
      <c r="B54" s="23"/>
      <c r="C54" s="125" t="s">
        <v>449</v>
      </c>
      <c r="D54" s="133" t="s">
        <v>460</v>
      </c>
      <c r="E54" s="125" t="s">
        <v>490</v>
      </c>
      <c r="F54" s="126"/>
      <c r="G54" s="125" t="s">
        <v>491</v>
      </c>
      <c r="H54" s="126"/>
      <c r="I54" s="125" t="s">
        <v>492</v>
      </c>
      <c r="J54" s="126"/>
      <c r="K54" s="125" t="s">
        <v>493</v>
      </c>
      <c r="L54" s="126"/>
      <c r="M54" s="127" t="s">
        <v>494</v>
      </c>
      <c r="N54" s="128"/>
      <c r="O54" s="24"/>
      <c r="P54" s="24"/>
      <c r="Q54" s="24"/>
      <c r="R54" s="24"/>
      <c r="S54" s="24"/>
      <c r="T54" s="24"/>
      <c r="U54" s="24"/>
      <c r="V54" s="24"/>
      <c r="W54" s="24"/>
      <c r="X54" s="24"/>
      <c r="Y54" s="25"/>
    </row>
    <row r="55" spans="2:25" s="105" customFormat="1" ht="62.25" customHeight="1" thickBot="1" x14ac:dyDescent="0.25">
      <c r="B55" s="99"/>
      <c r="C55" s="132"/>
      <c r="D55" s="134"/>
      <c r="E55" s="100" t="s">
        <v>495</v>
      </c>
      <c r="F55" s="101" t="s">
        <v>496</v>
      </c>
      <c r="G55" s="100" t="s">
        <v>495</v>
      </c>
      <c r="H55" s="101" t="s">
        <v>496</v>
      </c>
      <c r="I55" s="100" t="s">
        <v>495</v>
      </c>
      <c r="J55" s="101" t="s">
        <v>496</v>
      </c>
      <c r="K55" s="100" t="s">
        <v>495</v>
      </c>
      <c r="L55" s="101" t="s">
        <v>496</v>
      </c>
      <c r="M55" s="102" t="s">
        <v>497</v>
      </c>
      <c r="N55" s="101" t="s">
        <v>498</v>
      </c>
      <c r="O55" s="103"/>
      <c r="P55" s="103"/>
      <c r="Q55" s="103"/>
      <c r="R55" s="103"/>
      <c r="S55" s="103"/>
      <c r="T55" s="103"/>
      <c r="U55" s="103"/>
      <c r="V55" s="103"/>
      <c r="W55" s="103"/>
      <c r="X55" s="103"/>
      <c r="Y55" s="104"/>
    </row>
    <row r="56" spans="2:25" ht="29.25" customHeight="1" thickBot="1" x14ac:dyDescent="0.25">
      <c r="B56" s="20"/>
      <c r="C56" s="106"/>
      <c r="D56" s="107"/>
      <c r="E56" s="108"/>
      <c r="F56" s="109"/>
      <c r="G56" s="108"/>
      <c r="H56" s="109"/>
      <c r="I56" s="110"/>
      <c r="J56" s="111"/>
      <c r="K56" s="110"/>
      <c r="L56" s="111"/>
      <c r="M56" s="112"/>
      <c r="N56" s="113"/>
      <c r="O56" s="21"/>
      <c r="P56" s="21"/>
      <c r="Q56" s="21"/>
      <c r="R56" s="21"/>
      <c r="S56" s="21"/>
      <c r="T56" s="21"/>
      <c r="U56" s="21"/>
      <c r="V56" s="21"/>
      <c r="W56" s="21"/>
      <c r="X56" s="21"/>
      <c r="Y56" s="22"/>
    </row>
    <row r="57" spans="2:25" x14ac:dyDescent="0.2">
      <c r="B57" s="20"/>
      <c r="C57" s="21"/>
      <c r="D57" s="21"/>
      <c r="E57" s="21"/>
      <c r="F57" s="21"/>
      <c r="G57" s="21"/>
      <c r="H57" s="21"/>
      <c r="I57" s="21"/>
      <c r="J57" s="21"/>
      <c r="K57" s="21"/>
      <c r="L57" s="21"/>
      <c r="M57" s="21"/>
      <c r="N57" s="21"/>
      <c r="O57" s="21"/>
      <c r="P57" s="21"/>
      <c r="Q57" s="21"/>
      <c r="R57" s="21"/>
      <c r="S57" s="21"/>
      <c r="T57" s="21"/>
      <c r="U57" s="21"/>
      <c r="V57" s="21"/>
      <c r="W57" s="21"/>
      <c r="X57" s="21"/>
      <c r="Y57" s="22"/>
    </row>
    <row r="58" spans="2:25" ht="15.75" thickBot="1" x14ac:dyDescent="0.3">
      <c r="B58" s="20"/>
      <c r="C58" s="2" t="s">
        <v>499</v>
      </c>
      <c r="D58" s="21"/>
      <c r="E58" s="21"/>
      <c r="F58" s="21"/>
      <c r="G58" s="21"/>
      <c r="H58" s="21"/>
      <c r="I58" s="21"/>
      <c r="J58" s="21"/>
      <c r="K58" s="21"/>
      <c r="L58" s="21"/>
      <c r="M58" s="21"/>
      <c r="N58" s="21"/>
      <c r="O58" s="21"/>
      <c r="P58" s="21"/>
      <c r="Q58" s="21"/>
      <c r="R58" s="21"/>
      <c r="S58" s="21"/>
      <c r="T58" s="21"/>
      <c r="U58" s="21"/>
      <c r="V58" s="21"/>
      <c r="W58" s="21"/>
      <c r="X58" s="21"/>
      <c r="Y58" s="22"/>
    </row>
    <row r="59" spans="2:25" s="26" customFormat="1" ht="27" customHeight="1" x14ac:dyDescent="0.2">
      <c r="B59" s="23"/>
      <c r="C59" s="125" t="s">
        <v>449</v>
      </c>
      <c r="D59" s="126" t="s">
        <v>460</v>
      </c>
      <c r="E59" s="127" t="s">
        <v>500</v>
      </c>
      <c r="F59" s="131"/>
      <c r="G59" s="131"/>
      <c r="H59" s="128"/>
      <c r="I59" s="127" t="s">
        <v>501</v>
      </c>
      <c r="J59" s="131"/>
      <c r="K59" s="131"/>
      <c r="L59" s="128"/>
      <c r="M59" s="127" t="s">
        <v>502</v>
      </c>
      <c r="N59" s="131"/>
      <c r="O59" s="131"/>
      <c r="P59" s="128"/>
      <c r="Q59" s="24"/>
      <c r="R59" s="24"/>
      <c r="S59" s="24"/>
      <c r="T59" s="24"/>
      <c r="U59" s="24"/>
      <c r="V59" s="24"/>
      <c r="W59" s="24"/>
      <c r="X59" s="24"/>
      <c r="Y59" s="25"/>
    </row>
    <row r="60" spans="2:25" s="15" customFormat="1" ht="15" customHeight="1" x14ac:dyDescent="0.25">
      <c r="B60" s="13"/>
      <c r="C60" s="129"/>
      <c r="D60" s="130"/>
      <c r="E60" s="64" t="s">
        <v>456</v>
      </c>
      <c r="F60" s="65" t="s">
        <v>457</v>
      </c>
      <c r="G60" s="65" t="s">
        <v>456</v>
      </c>
      <c r="H60" s="65" t="s">
        <v>457</v>
      </c>
      <c r="I60" s="64" t="s">
        <v>456</v>
      </c>
      <c r="J60" s="65" t="s">
        <v>457</v>
      </c>
      <c r="K60" s="65" t="s">
        <v>456</v>
      </c>
      <c r="L60" s="65" t="s">
        <v>457</v>
      </c>
      <c r="M60" s="64" t="s">
        <v>456</v>
      </c>
      <c r="N60" s="65" t="s">
        <v>457</v>
      </c>
      <c r="O60" s="65" t="s">
        <v>456</v>
      </c>
      <c r="P60" s="66" t="s">
        <v>457</v>
      </c>
      <c r="Q60" s="2"/>
      <c r="R60" s="2"/>
      <c r="S60" s="2"/>
      <c r="T60" s="2"/>
      <c r="U60" s="2"/>
      <c r="V60" s="2"/>
      <c r="W60" s="2"/>
      <c r="X60" s="2"/>
      <c r="Y60" s="14"/>
    </row>
    <row r="61" spans="2:25" s="15" customFormat="1" ht="21.75" customHeight="1" x14ac:dyDescent="0.25">
      <c r="B61" s="114"/>
      <c r="C61" s="115" t="s">
        <v>345</v>
      </c>
      <c r="D61" s="115">
        <v>2</v>
      </c>
      <c r="E61" s="116"/>
      <c r="F61" s="116"/>
      <c r="G61" s="116"/>
      <c r="H61" s="116"/>
      <c r="I61" s="116">
        <v>1</v>
      </c>
      <c r="J61" s="116">
        <v>405</v>
      </c>
      <c r="K61" s="116"/>
      <c r="L61" s="116"/>
      <c r="M61" s="116"/>
      <c r="N61" s="116"/>
      <c r="O61" s="116"/>
      <c r="P61" s="116"/>
      <c r="Q61" s="2"/>
      <c r="R61" s="2"/>
      <c r="S61" s="2"/>
      <c r="T61" s="2"/>
      <c r="U61" s="2"/>
      <c r="V61" s="2"/>
      <c r="W61" s="2"/>
      <c r="X61" s="2"/>
      <c r="Y61" s="14"/>
    </row>
    <row r="62" spans="2:25" s="15" customFormat="1" ht="21.75" customHeight="1" x14ac:dyDescent="0.25">
      <c r="B62" s="114"/>
      <c r="C62" s="115" t="s">
        <v>346</v>
      </c>
      <c r="D62" s="115">
        <v>2</v>
      </c>
      <c r="E62" s="116"/>
      <c r="F62" s="116"/>
      <c r="G62" s="116"/>
      <c r="H62" s="116"/>
      <c r="I62" s="116">
        <v>2</v>
      </c>
      <c r="J62" s="116">
        <v>1450</v>
      </c>
      <c r="K62" s="116"/>
      <c r="L62" s="116"/>
      <c r="M62" s="116"/>
      <c r="N62" s="116"/>
      <c r="O62" s="116"/>
      <c r="P62" s="116"/>
      <c r="Q62" s="2"/>
      <c r="R62" s="2"/>
      <c r="S62" s="2"/>
      <c r="T62" s="2"/>
      <c r="U62" s="2"/>
      <c r="V62" s="2"/>
      <c r="W62" s="2"/>
      <c r="X62" s="2"/>
      <c r="Y62" s="14"/>
    </row>
    <row r="63" spans="2:25" s="15" customFormat="1" ht="21.75" customHeight="1" x14ac:dyDescent="0.25">
      <c r="B63" s="114"/>
      <c r="C63" s="115" t="s">
        <v>352</v>
      </c>
      <c r="D63" s="115">
        <v>1</v>
      </c>
      <c r="E63" s="116">
        <v>1</v>
      </c>
      <c r="F63" s="116">
        <v>288</v>
      </c>
      <c r="G63" s="116"/>
      <c r="H63" s="116"/>
      <c r="I63" s="116"/>
      <c r="J63" s="116"/>
      <c r="K63" s="116"/>
      <c r="L63" s="116"/>
      <c r="M63" s="116"/>
      <c r="N63" s="116"/>
      <c r="O63" s="116"/>
      <c r="P63" s="116"/>
      <c r="Q63" s="2"/>
      <c r="R63" s="2"/>
      <c r="S63" s="2"/>
      <c r="T63" s="2"/>
      <c r="U63" s="2"/>
      <c r="V63" s="2"/>
      <c r="W63" s="2"/>
      <c r="X63" s="2"/>
      <c r="Y63" s="14"/>
    </row>
    <row r="64" spans="2:25" s="10" customFormat="1" ht="21.75" customHeight="1" x14ac:dyDescent="0.2">
      <c r="B64" s="117"/>
      <c r="C64" s="115" t="s">
        <v>2</v>
      </c>
      <c r="D64" s="115">
        <f>SUM(D61:D63)</f>
        <v>5</v>
      </c>
      <c r="E64" s="118">
        <f>SUM(E61:E63)</f>
        <v>1</v>
      </c>
      <c r="F64" s="118">
        <f>SUM(F61:F63)</f>
        <v>288</v>
      </c>
      <c r="G64" s="118"/>
      <c r="H64" s="118"/>
      <c r="I64" s="118">
        <v>3</v>
      </c>
      <c r="J64" s="118">
        <v>1855</v>
      </c>
      <c r="K64" s="118"/>
      <c r="L64" s="118"/>
      <c r="M64" s="118"/>
      <c r="N64" s="118"/>
      <c r="O64" s="118"/>
      <c r="P64" s="118"/>
      <c r="Q64" s="6"/>
      <c r="R64" s="6"/>
      <c r="S64" s="6"/>
      <c r="T64" s="6"/>
      <c r="U64" s="6"/>
      <c r="V64" s="6"/>
      <c r="W64" s="6"/>
      <c r="X64" s="6"/>
      <c r="Y64" s="9"/>
    </row>
    <row r="65" spans="2:25" ht="24" customHeight="1" x14ac:dyDescent="0.2">
      <c r="B65" s="20"/>
      <c r="C65" s="21"/>
      <c r="D65" s="21"/>
      <c r="E65" s="21"/>
      <c r="F65" s="21"/>
      <c r="G65" s="21"/>
      <c r="H65" s="21"/>
      <c r="I65" s="21"/>
      <c r="J65" s="21"/>
      <c r="K65" s="21"/>
      <c r="L65" s="21"/>
      <c r="M65" s="21"/>
      <c r="N65" s="21"/>
      <c r="O65" s="21"/>
      <c r="P65" s="21"/>
      <c r="Q65" s="21"/>
      <c r="R65" s="21"/>
      <c r="S65" s="21"/>
      <c r="T65" s="21"/>
      <c r="U65" s="21"/>
      <c r="V65" s="21"/>
      <c r="W65" s="21"/>
      <c r="X65" s="21"/>
      <c r="Y65" s="22"/>
    </row>
    <row r="66" spans="2:25" x14ac:dyDescent="0.2">
      <c r="B66" s="20"/>
      <c r="C66" s="21"/>
      <c r="D66" s="21"/>
      <c r="E66" s="21"/>
      <c r="F66" s="21"/>
      <c r="G66" s="21"/>
      <c r="H66" s="21"/>
      <c r="I66" s="21"/>
      <c r="J66" s="21"/>
      <c r="K66" s="21"/>
      <c r="L66" s="21"/>
      <c r="M66" s="21"/>
      <c r="N66" s="21"/>
      <c r="O66" s="21"/>
      <c r="P66" s="21"/>
      <c r="Q66" s="21"/>
      <c r="R66" s="21"/>
      <c r="S66" s="21"/>
      <c r="T66" s="21"/>
      <c r="U66" s="21"/>
      <c r="V66" s="21"/>
      <c r="W66" s="21"/>
      <c r="X66" s="21"/>
      <c r="Y66" s="22"/>
    </row>
    <row r="67" spans="2:25" x14ac:dyDescent="0.2">
      <c r="B67" s="20"/>
      <c r="C67" s="21"/>
      <c r="D67" s="21"/>
      <c r="E67" s="21"/>
      <c r="F67" s="21"/>
      <c r="G67" s="21"/>
      <c r="H67" s="21"/>
      <c r="I67" s="21"/>
      <c r="J67" s="21"/>
      <c r="K67" s="21"/>
      <c r="L67" s="21"/>
      <c r="M67" s="21"/>
      <c r="N67" s="21"/>
      <c r="O67" s="21"/>
      <c r="P67" s="21"/>
      <c r="Q67" s="21"/>
      <c r="R67" s="21"/>
      <c r="S67" s="21"/>
      <c r="T67" s="21"/>
      <c r="U67" s="21"/>
      <c r="V67" s="21"/>
      <c r="W67" s="21"/>
      <c r="X67" s="21"/>
      <c r="Y67" s="22"/>
    </row>
    <row r="68" spans="2:25" ht="12.75" customHeight="1" x14ac:dyDescent="0.25">
      <c r="B68" s="20"/>
      <c r="C68" s="27" t="s">
        <v>471</v>
      </c>
      <c r="D68" s="24"/>
      <c r="E68" s="21"/>
      <c r="F68" s="24"/>
      <c r="G68" s="21"/>
      <c r="H68" s="21"/>
      <c r="I68" s="21"/>
      <c r="J68" s="21"/>
      <c r="K68" s="21"/>
      <c r="L68" s="21"/>
      <c r="M68" s="21"/>
      <c r="N68" s="21"/>
      <c r="O68" s="21"/>
      <c r="P68" s="21"/>
      <c r="Q68" s="21"/>
      <c r="R68" s="21"/>
      <c r="S68" s="21"/>
      <c r="T68" s="21"/>
      <c r="U68" s="21"/>
      <c r="V68" s="21"/>
      <c r="W68" s="21"/>
      <c r="X68" s="21"/>
      <c r="Y68" s="22"/>
    </row>
    <row r="69" spans="2:25" ht="12.75" customHeight="1" x14ac:dyDescent="0.25">
      <c r="B69" s="20"/>
      <c r="C69" s="27">
        <v>1</v>
      </c>
      <c r="D69" s="24" t="s">
        <v>472</v>
      </c>
      <c r="E69" s="21"/>
      <c r="F69" s="24"/>
      <c r="G69" s="21"/>
      <c r="H69" s="21"/>
      <c r="I69" s="21"/>
      <c r="J69" s="21"/>
      <c r="K69" s="21"/>
      <c r="L69" s="21"/>
      <c r="M69" s="21"/>
      <c r="N69" s="21"/>
      <c r="O69" s="21"/>
      <c r="P69" s="21"/>
      <c r="Q69" s="21"/>
      <c r="R69" s="21"/>
      <c r="S69" s="21"/>
      <c r="T69" s="21"/>
      <c r="U69" s="21"/>
      <c r="V69" s="21"/>
      <c r="W69" s="21"/>
      <c r="X69" s="21"/>
      <c r="Y69" s="22"/>
    </row>
    <row r="70" spans="2:25" ht="12.75" customHeight="1" x14ac:dyDescent="0.25">
      <c r="B70" s="20"/>
      <c r="C70" s="27">
        <v>2</v>
      </c>
      <c r="D70" s="24" t="s">
        <v>479</v>
      </c>
      <c r="E70" s="21"/>
      <c r="F70" s="24"/>
      <c r="G70" s="21"/>
      <c r="H70" s="21"/>
      <c r="I70" s="21"/>
      <c r="J70" s="21"/>
      <c r="K70" s="21"/>
      <c r="L70" s="21"/>
      <c r="M70" s="21"/>
      <c r="N70" s="21"/>
      <c r="O70" s="21"/>
      <c r="P70" s="21"/>
      <c r="Q70" s="21"/>
      <c r="R70" s="21"/>
      <c r="S70" s="21"/>
      <c r="T70" s="21"/>
      <c r="U70" s="21"/>
      <c r="V70" s="21"/>
      <c r="W70" s="21"/>
      <c r="X70" s="21"/>
      <c r="Y70" s="22"/>
    </row>
    <row r="71" spans="2:25" ht="15" x14ac:dyDescent="0.25">
      <c r="B71" s="20"/>
      <c r="C71" s="27">
        <v>3</v>
      </c>
      <c r="D71" s="24" t="s">
        <v>473</v>
      </c>
      <c r="E71" s="21"/>
      <c r="F71" s="24"/>
      <c r="G71" s="21"/>
      <c r="H71" s="21"/>
      <c r="I71" s="21"/>
      <c r="J71" s="21"/>
      <c r="K71" s="21"/>
      <c r="L71" s="21"/>
      <c r="M71" s="21"/>
      <c r="N71" s="21"/>
      <c r="O71" s="21"/>
      <c r="P71" s="21"/>
      <c r="Q71" s="21"/>
      <c r="R71" s="21"/>
      <c r="S71" s="21"/>
      <c r="T71" s="21"/>
      <c r="U71" s="21"/>
      <c r="V71" s="21"/>
      <c r="W71" s="21"/>
      <c r="X71" s="21"/>
      <c r="Y71" s="22"/>
    </row>
    <row r="72" spans="2:25" ht="15" x14ac:dyDescent="0.25">
      <c r="B72" s="20"/>
      <c r="C72" s="27">
        <v>4</v>
      </c>
      <c r="D72" s="24" t="s">
        <v>503</v>
      </c>
      <c r="E72" s="21"/>
      <c r="F72" s="24"/>
      <c r="G72" s="21"/>
      <c r="H72" s="21"/>
      <c r="I72" s="21"/>
      <c r="J72" s="21"/>
      <c r="K72" s="21"/>
      <c r="L72" s="21"/>
      <c r="M72" s="21"/>
      <c r="N72" s="21"/>
      <c r="O72" s="21"/>
      <c r="P72" s="21"/>
      <c r="Q72" s="21"/>
      <c r="R72" s="21"/>
      <c r="S72" s="21"/>
      <c r="T72" s="21"/>
      <c r="U72" s="21"/>
      <c r="V72" s="21"/>
      <c r="W72" s="21"/>
      <c r="X72" s="21"/>
      <c r="Y72" s="22"/>
    </row>
    <row r="73" spans="2:25" ht="15" thickBot="1" x14ac:dyDescent="0.25">
      <c r="B73" s="28"/>
      <c r="C73" s="29"/>
      <c r="D73" s="30"/>
      <c r="E73" s="31"/>
      <c r="F73" s="31"/>
      <c r="G73" s="29"/>
      <c r="H73" s="29"/>
      <c r="I73" s="29"/>
      <c r="J73" s="29"/>
      <c r="K73" s="29"/>
      <c r="L73" s="29"/>
      <c r="M73" s="29"/>
      <c r="N73" s="29"/>
      <c r="O73" s="29"/>
      <c r="P73" s="29"/>
      <c r="Q73" s="29"/>
      <c r="R73" s="29"/>
      <c r="S73" s="29"/>
      <c r="T73" s="29"/>
      <c r="U73" s="29"/>
      <c r="V73" s="29"/>
      <c r="W73" s="29"/>
      <c r="X73" s="29"/>
      <c r="Y73" s="32"/>
    </row>
    <row r="74" spans="2:25" x14ac:dyDescent="0.2">
      <c r="D74" s="33"/>
    </row>
  </sheetData>
  <mergeCells count="37">
    <mergeCell ref="C36:C37"/>
    <mergeCell ref="D36:D37"/>
    <mergeCell ref="E36:O36"/>
    <mergeCell ref="G17:H17"/>
    <mergeCell ref="I17:J17"/>
    <mergeCell ref="K17:L17"/>
    <mergeCell ref="M17:N17"/>
    <mergeCell ref="O17:P17"/>
    <mergeCell ref="C15:C18"/>
    <mergeCell ref="D15:D18"/>
    <mergeCell ref="E15:H16"/>
    <mergeCell ref="I15:P15"/>
    <mergeCell ref="E17:F17"/>
    <mergeCell ref="W17:X17"/>
    <mergeCell ref="Q17:R17"/>
    <mergeCell ref="Q15:X15"/>
    <mergeCell ref="I16:L16"/>
    <mergeCell ref="M16:P16"/>
    <mergeCell ref="Q16:T16"/>
    <mergeCell ref="U16:X16"/>
    <mergeCell ref="Q13:S13"/>
    <mergeCell ref="S17:T17"/>
    <mergeCell ref="U17:V17"/>
    <mergeCell ref="Q11:S11"/>
    <mergeCell ref="Q12:S12"/>
    <mergeCell ref="K54:L54"/>
    <mergeCell ref="M54:N54"/>
    <mergeCell ref="C59:C60"/>
    <mergeCell ref="D59:D60"/>
    <mergeCell ref="E59:H59"/>
    <mergeCell ref="I59:L59"/>
    <mergeCell ref="M59:P59"/>
    <mergeCell ref="C54:C55"/>
    <mergeCell ref="D54:D55"/>
    <mergeCell ref="E54:F54"/>
    <mergeCell ref="G54:H54"/>
    <mergeCell ref="I54:J54"/>
  </mergeCells>
  <pageMargins left="0" right="0.23" top="0.69" bottom="0.61" header="0" footer="0"/>
  <pageSetup paperSize="9" scale="3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EK I</vt:lpstr>
      <vt:lpstr>EK V </vt:lpstr>
    </vt:vector>
  </TitlesOfParts>
  <Company>SilentAll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Timur-KOYDES</dc:creator>
  <cp:lastModifiedBy>PC</cp:lastModifiedBy>
  <cp:lastPrinted>2020-05-06T13:23:14Z</cp:lastPrinted>
  <dcterms:created xsi:type="dcterms:W3CDTF">2017-02-24T17:20:11Z</dcterms:created>
  <dcterms:modified xsi:type="dcterms:W3CDTF">2022-09-19T05:29:19Z</dcterms:modified>
</cp:coreProperties>
</file>